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v-services.at\TEDA\STP_Statistik\Handbücher_und_Broschüren\Statistisches Handbuch d.österr. SV\Excel-Tabellen\2025\"/>
    </mc:Choice>
  </mc:AlternateContent>
  <xr:revisionPtr revIDLastSave="0" documentId="13_ncr:1_{D8D33054-424D-4741-8818-459C01E56285}" xr6:coauthVersionLast="47" xr6:coauthVersionMax="47" xr10:uidLastSave="{00000000-0000-0000-0000-000000000000}"/>
  <bookViews>
    <workbookView xWindow="-108" yWindow="-108" windowWidth="23256" windowHeight="12456" tabRatio="762" xr2:uid="{00000000-000D-0000-FFFF-FFFF00000000}"/>
  </bookViews>
  <sheets>
    <sheet name="1.01" sheetId="1" r:id="rId1"/>
    <sheet name="1.02" sheetId="4" r:id="rId2"/>
    <sheet name="1.03" sheetId="5" r:id="rId3"/>
    <sheet name="1.04" sheetId="6" r:id="rId4"/>
    <sheet name="1.05" sheetId="8" r:id="rId5"/>
    <sheet name="1.06" sheetId="44" r:id="rId6"/>
    <sheet name="1.07" sheetId="38" r:id="rId7"/>
    <sheet name="1.08" sheetId="39" r:id="rId8"/>
    <sheet name="1.09" sheetId="40" r:id="rId9"/>
    <sheet name="1.10" sheetId="15" r:id="rId10"/>
    <sheet name="1.11" sheetId="16" r:id="rId11"/>
    <sheet name="1.12" sheetId="41" r:id="rId12"/>
    <sheet name="1.13" sheetId="42" r:id="rId13"/>
    <sheet name="1.14" sheetId="43" r:id="rId14"/>
    <sheet name="1.15" sheetId="21" r:id="rId15"/>
    <sheet name="1.16" sheetId="23" r:id="rId16"/>
    <sheet name="1.17" sheetId="24" r:id="rId17"/>
    <sheet name="1.18" sheetId="34" r:id="rId18"/>
    <sheet name="1.19" sheetId="35" r:id="rId19"/>
    <sheet name="1.20" sheetId="36" r:id="rId20"/>
  </sheets>
  <definedNames>
    <definedName name="_xlnm.Print_Area" localSheetId="0">'1.01'!$A$1:$J$28</definedName>
    <definedName name="_xlnm.Print_Area" localSheetId="1">'1.02'!$A$1:$K$27</definedName>
    <definedName name="_xlnm.Print_Area" localSheetId="2">'1.03'!$A$1:$L$22</definedName>
    <definedName name="_xlnm.Print_Area" localSheetId="3">'1.04'!$A$1:$K$24</definedName>
    <definedName name="_xlnm.Print_Area" localSheetId="4">'1.05'!$A$1:$J$71</definedName>
    <definedName name="_xlnm.Print_Area" localSheetId="5">'1.06'!$A$1:$Q$33</definedName>
    <definedName name="_xlnm.Print_Area" localSheetId="6">'1.07'!$A$1:$Q$33</definedName>
    <definedName name="_xlnm.Print_Area" localSheetId="7">'1.08'!$A$1:$Q$33</definedName>
    <definedName name="_xlnm.Print_Area" localSheetId="8">'1.09'!$A$1:$Q$33</definedName>
    <definedName name="_xlnm.Print_Area" localSheetId="9">'1.10'!$A$1:$J$28</definedName>
    <definedName name="_xlnm.Print_Area" localSheetId="10">'1.11'!$A$1:$K$26</definedName>
    <definedName name="_xlnm.Print_Area" localSheetId="11">'1.12'!$A$1:$K$30</definedName>
    <definedName name="_xlnm.Print_Area" localSheetId="12">'1.13'!$A$1:$K$30</definedName>
    <definedName name="_xlnm.Print_Area" localSheetId="13">'1.14'!$A$1:$K$30</definedName>
    <definedName name="_xlnm.Print_Area" localSheetId="14">'1.15'!$A$1:$K$20</definedName>
    <definedName name="_xlnm.Print_Area" localSheetId="15">'1.16'!$A$1:$K$20</definedName>
    <definedName name="_xlnm.Print_Area" localSheetId="16">'1.17'!$A$1:$K$20</definedName>
    <definedName name="_xlnm.Print_Area" localSheetId="17">'1.18'!$A$1:$K$21</definedName>
    <definedName name="_xlnm.Print_Area" localSheetId="18">'1.19'!$A$1:$K$21</definedName>
    <definedName name="_xlnm.Print_Area" localSheetId="19">'1.20'!$A$1:$K$21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5" l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8" i="5"/>
  <c r="A10" i="5" s="1"/>
  <c r="A12" i="5" s="1"/>
  <c r="A14" i="5" s="1"/>
  <c r="A16" i="5" s="1"/>
  <c r="A18" i="5" s="1"/>
  <c r="A20" i="5" s="1"/>
  <c r="A7" i="16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</calcChain>
</file>

<file path=xl/sharedStrings.xml><?xml version="1.0" encoding="utf-8"?>
<sst xmlns="http://schemas.openxmlformats.org/spreadsheetml/2006/main" count="827" uniqueCount="251">
  <si>
    <t>Jahr</t>
  </si>
  <si>
    <t>Arbeiter</t>
  </si>
  <si>
    <t>Angestellte</t>
  </si>
  <si>
    <t>Beamte</t>
  </si>
  <si>
    <t>M + F</t>
  </si>
  <si>
    <t>Männer</t>
  </si>
  <si>
    <t>Frauen</t>
  </si>
  <si>
    <t>Die Entwicklung des Standes der Beschäftigten nach Arbeitern, Angestellten und Beamten</t>
  </si>
  <si>
    <t>1.01</t>
  </si>
  <si>
    <t>Die Entwicklung des Standes der Beschäftigten nach Bundesländern</t>
  </si>
  <si>
    <t>Österreich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</si>
  <si>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</si>
  <si>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</si>
  <si>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</si>
  <si>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</si>
  <si>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</si>
  <si>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</si>
  <si>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</si>
  <si>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</si>
  <si>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</si>
  <si>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1.02</t>
  </si>
  <si>
    <t>Ausländische Arbeitskräfte in Österreich</t>
  </si>
  <si>
    <t>Beschäftigte insgesamt</t>
  </si>
  <si>
    <t>Bezeichnung</t>
  </si>
  <si>
    <t>1.03</t>
  </si>
  <si>
    <t>1.04</t>
  </si>
  <si>
    <t>Durchschnittsalter der Beschäftigten</t>
  </si>
  <si>
    <t>Versicherungsträger</t>
  </si>
  <si>
    <t>Angestellte
und Beamte</t>
  </si>
  <si>
    <t>M</t>
  </si>
  <si>
    <t>F</t>
  </si>
  <si>
    <t>Angestellte und Beamte</t>
  </si>
  <si>
    <t>I n s g e s a m t</t>
  </si>
  <si>
    <t>Vertr.bed.</t>
  </si>
  <si>
    <t>Krankenfürsorgeanstalten</t>
  </si>
  <si>
    <t>1.05</t>
  </si>
  <si>
    <t>Altersgliederung der Beschäftigten</t>
  </si>
  <si>
    <t>Bis 14</t>
  </si>
  <si>
    <t>16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</si>
  <si>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</si>
  <si>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</si>
  <si>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</si>
  <si>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</si>
  <si>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</si>
  <si>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</si>
  <si>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</si>
  <si>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</si>
  <si>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</si>
  <si>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</si>
  <si>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</si>
  <si>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</si>
  <si>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</si>
  <si>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</si>
  <si>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</si>
  <si>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</si>
  <si>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</si>
  <si>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</si>
  <si>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</si>
  <si>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</si>
  <si>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</si>
  <si>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</si>
  <si>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</si>
  <si>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</si>
  <si>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</si>
  <si>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</si>
  <si>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</si>
  <si>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</si>
  <si>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</si>
  <si>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</si>
  <si>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</si>
  <si>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</si>
  <si>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</si>
  <si>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</si>
  <si>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</si>
  <si>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</si>
  <si>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</si>
  <si>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</si>
  <si>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</si>
  <si>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</si>
  <si>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</si>
  <si>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</si>
  <si>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</si>
  <si>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</si>
  <si>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</si>
  <si>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</si>
  <si>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</si>
  <si>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</si>
  <si>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</si>
  <si>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</si>
  <si>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</si>
  <si>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</si>
  <si>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</si>
  <si>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</si>
  <si>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</si>
  <si>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</si>
  <si>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</si>
  <si>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</si>
  <si>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</si>
  <si>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 und älter</t>
  </si>
  <si>
    <r>
      <t xml:space="preserve">Alter in Jahren </t>
    </r>
    <r>
      <rPr>
        <vertAlign val="superscript"/>
        <sz val="10"/>
        <rFont val="Arial"/>
        <family val="2"/>
      </rPr>
      <t>1)</t>
    </r>
  </si>
  <si>
    <t>B e z e i c h n u n g</t>
  </si>
  <si>
    <t>A</t>
  </si>
  <si>
    <t>B</t>
  </si>
  <si>
    <t>C</t>
  </si>
  <si>
    <t>D</t>
  </si>
  <si>
    <t>E</t>
  </si>
  <si>
    <t>Energieversorgung</t>
  </si>
  <si>
    <t>G</t>
  </si>
  <si>
    <t>H</t>
  </si>
  <si>
    <t>I</t>
  </si>
  <si>
    <t>J</t>
  </si>
  <si>
    <t>K</t>
  </si>
  <si>
    <t>L</t>
  </si>
  <si>
    <t>N</t>
  </si>
  <si>
    <t>O</t>
  </si>
  <si>
    <t>P</t>
  </si>
  <si>
    <t>Q</t>
  </si>
  <si>
    <t>Exterritoriale Organisationen und Körperschaften</t>
  </si>
  <si>
    <t>1.06</t>
  </si>
  <si>
    <t>1.07</t>
  </si>
  <si>
    <t>Exterritoriale Organisationen
und Körperschaften</t>
  </si>
  <si>
    <t>W i e n</t>
  </si>
  <si>
    <t>N i e d e r ö s t e r r e i c h</t>
  </si>
  <si>
    <t>B u r g e n l a n d</t>
  </si>
  <si>
    <t>S a l z b u r g</t>
  </si>
  <si>
    <t>T i r o l</t>
  </si>
  <si>
    <t>V o r a r l b e r g</t>
  </si>
  <si>
    <t>1.10</t>
  </si>
  <si>
    <t>d a v o n</t>
  </si>
  <si>
    <t>Beschäftigte</t>
  </si>
  <si>
    <t>Lehrstellen-
suchende</t>
  </si>
  <si>
    <t>Die Entwicklung des Arbeitsmarktes
nach Personengruppen und nach dem Geschlecht</t>
  </si>
  <si>
    <t>Die Entwicklung des Standes der vorgemerkten Arbeitslosen
nach Bundesländern</t>
  </si>
  <si>
    <t>M ä n n e r</t>
  </si>
  <si>
    <t>F r a u e n</t>
  </si>
  <si>
    <t>v e r d i e n e n   p r o   M o n a t   w e n i g e r   a l s   . . .   E u r o</t>
  </si>
  <si>
    <t>1.14</t>
  </si>
  <si>
    <t>Arbeiter und Angestellte (ohne Lehrlinge)</t>
  </si>
  <si>
    <t>Bergbau und Gewinnung von Steinen und Erden</t>
  </si>
  <si>
    <t>1.15</t>
  </si>
  <si>
    <t>Arbeiter (ohne Lehrlinge)</t>
  </si>
  <si>
    <t>1.16</t>
  </si>
  <si>
    <t>Angestellte (ohne Lehrlinge)</t>
  </si>
  <si>
    <t>1.17</t>
  </si>
  <si>
    <t>Ö s t e r r e i c h</t>
  </si>
  <si>
    <t>Bundesland</t>
  </si>
  <si>
    <t>1.18</t>
  </si>
  <si>
    <t>1.19</t>
  </si>
  <si>
    <t>1.20</t>
  </si>
  <si>
    <t>Altersgruppe</t>
  </si>
  <si>
    <t>Alle Altersgruppen</t>
  </si>
  <si>
    <t>20 - 24 Jahre</t>
  </si>
  <si>
    <t>25 - 29 Jahre</t>
  </si>
  <si>
    <t>30 - 34 Jahre</t>
  </si>
  <si>
    <t>35 - 39 Jahre</t>
  </si>
  <si>
    <t>40 - 44 Jahre</t>
  </si>
  <si>
    <t>45 - 49 Jahre</t>
  </si>
  <si>
    <t>50 - 54 Jahre</t>
  </si>
  <si>
    <t>55 - 59 Jahre</t>
  </si>
  <si>
    <t>60 Jahre und mehr</t>
  </si>
  <si>
    <t>Bis  19 Jahre</t>
  </si>
  <si>
    <t xml:space="preserve">Wirtschafts- </t>
  </si>
  <si>
    <t xml:space="preserve">Bundesländer: Wien, Nieder-  </t>
  </si>
  <si>
    <t xml:space="preserve">Jahresdurch-  </t>
  </si>
  <si>
    <t xml:space="preserve">  österreich, Burgenland</t>
  </si>
  <si>
    <t xml:space="preserve">  Tirol, Vorarlberg</t>
  </si>
  <si>
    <t>1.11</t>
  </si>
  <si>
    <t xml:space="preserve">Verteilung der beitragspflichtigen Monatsein- 
nach Wirtschafts- </t>
  </si>
  <si>
    <t xml:space="preserve">im Jahre </t>
  </si>
  <si>
    <t xml:space="preserve">Arbeiter und </t>
  </si>
  <si>
    <t xml:space="preserve">Arbeiter </t>
  </si>
  <si>
    <t>(ohne Lehrlinge)</t>
  </si>
  <si>
    <t xml:space="preserve">Angestellte </t>
  </si>
  <si>
    <t>1)</t>
  </si>
  <si>
    <r>
      <t xml:space="preserve">Verteilung der beitragspflichtigen Monatseinkommen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nach Bundesländern</t>
    </r>
  </si>
  <si>
    <r>
      <t xml:space="preserve">Verteilung der beitragspflichtigen Monatseinkommen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in Österreich nach Altersgruppen</t>
    </r>
  </si>
  <si>
    <t>Land- und Forstwirtschaft, Fischerei</t>
  </si>
  <si>
    <t>Verkehr und Lagerei</t>
  </si>
  <si>
    <t>Information und Kommunikation</t>
  </si>
  <si>
    <t>Grundstücks- und Wohnungswesen</t>
  </si>
  <si>
    <t>Erziehung und Unterricht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</si>
  <si>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</si>
  <si>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</si>
  <si>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</si>
  <si>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</si>
  <si>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</si>
  <si>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</si>
  <si>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U</t>
  </si>
  <si>
    <t>I  n  s  g  e  s  a  m  t</t>
  </si>
  <si>
    <t>Wasserversorgung; Abwasser- und Abfall-
entsorgung und Beseitigung von
Umweltverschmutzungen</t>
  </si>
  <si>
    <t>Handel; Instandhaltung und Reparatur
von Kraftfahrzeugen</t>
  </si>
  <si>
    <t>Erbringung von Finanz- und
Versicherungsdienstleistungen</t>
  </si>
  <si>
    <t>Erbringung von freiberuflichen, wissen-
schaftlichen und technischen Dienstleistungen</t>
  </si>
  <si>
    <t>Erbringung von sonstigen wirtschaftlichen
Dienstleistungen</t>
  </si>
  <si>
    <t>Private Haushalte mit Hauspersonal; Herstel-
lung von Waren und Erbringung von Dienst-
leistungen durch private Haushalte für den
Eigenbedarf ohne ausgeprägten Schwerpunkt</t>
  </si>
  <si>
    <t>Beschäftigte
insgesamt</t>
  </si>
  <si>
    <t>1.08</t>
  </si>
  <si>
    <t xml:space="preserve">Bundesländer: Ober-  </t>
  </si>
  <si>
    <t xml:space="preserve">  österreich, Steiermark, Kärnten</t>
  </si>
  <si>
    <t>O b e r ö s t e r r e i c h</t>
  </si>
  <si>
    <t>S t e i e r m a r k</t>
  </si>
  <si>
    <t>K ä r n t e n</t>
  </si>
  <si>
    <t xml:space="preserve">Bundesländer: Salzburg,  </t>
  </si>
  <si>
    <t>1.09</t>
  </si>
  <si>
    <t>Unselbständige Berufsträger
I n s g e s a m t</t>
  </si>
  <si>
    <t>1.12</t>
  </si>
  <si>
    <t>Wasserversorgung; Abwasser- und Abfallentsorgung und Beseitigung
von Umweltverschmutzungen</t>
  </si>
  <si>
    <t>Handel; Instandhaltung und Reparatur von Kraftfahrzeugen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</si>
  <si>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</si>
  <si>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</si>
  <si>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</si>
  <si>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Private Haushalte mit Hauspersonal; Herstellung von Waren und Erbringung von Dienst-
leistungen durch private Haushalte für den Eigenbedarf ohne ausgeprägten Schwerpunkt</t>
  </si>
  <si>
    <t>1.13</t>
  </si>
  <si>
    <t xml:space="preserve">Vergleichende Wirtschafts- </t>
  </si>
  <si>
    <t xml:space="preserve"> </t>
  </si>
  <si>
    <t xml:space="preserve">Jahresdurchschnitt  </t>
  </si>
  <si>
    <t>davon Ausländer</t>
  </si>
  <si>
    <t>vorgemerkte
Arbeitslose</t>
  </si>
  <si>
    <t>Anmerkung: Ab 2008 geänderte Erfassung.</t>
  </si>
  <si>
    <t>N.Ö.</t>
  </si>
  <si>
    <t>O.Ö.</t>
  </si>
  <si>
    <t>Angestellte
und
Beamte</t>
  </si>
  <si>
    <t>P r ä s e n z d i e n e r</t>
  </si>
  <si>
    <t>1) Alter = vollendetes Alter.</t>
  </si>
  <si>
    <t>K B G - B e z i e h e r</t>
  </si>
  <si>
    <t>Österreichische Gesundheitskasse</t>
  </si>
  <si>
    <t>BVAEB - Eisenbahn Bergbau</t>
  </si>
  <si>
    <t>BVAEB - öffentlich Bedienstete</t>
  </si>
  <si>
    <t>Arb+Ang</t>
  </si>
  <si>
    <t>Herstellung von Waren</t>
  </si>
  <si>
    <t>Bau</t>
  </si>
  <si>
    <t>Beherbergung und Gastronomie</t>
  </si>
  <si>
    <t>Öffentliche Verwaltung, Verteidigung, Sozialversicherung</t>
  </si>
  <si>
    <t>Öffentliche Verwaltung, Verteidigung,
Sozialversicherung</t>
  </si>
  <si>
    <t>1) Personenbezogene Auswertung aus den monatlichen Beitragsgrundlagenmeldungen der zentralen
    Versicherungsdatei des Dachverbandes.
    Monateinkommen = (Summe aller Monatseinkommen eines Kalenderjahres) : Zahl der Versicherungstage x 30.</t>
  </si>
  <si>
    <t xml:space="preserve"> Personenbezogene Auswertung aus den monatlichen Beitragsgrundlagenmeldungen der zentralen Versicherungsdatei des Dachverbandes.</t>
  </si>
  <si>
    <t xml:space="preserve"> Monateinkommen = (Summe aller Monatseinkommen eines Kalenderjahres) : Zahl der Versicherungstage x 30.</t>
  </si>
  <si>
    <t xml:space="preserve">  zweige-Statistik</t>
  </si>
  <si>
    <t>Davon in Wirtschaftszweigen eingereiht</t>
  </si>
  <si>
    <t>Wirtschaftszweig unbekannt</t>
  </si>
  <si>
    <r>
      <t xml:space="preserve">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zweigen</t>
    </r>
  </si>
  <si>
    <t>A  l  l  e    W  i  r  t  s  c  h  a  f  t  s  z  w  e  i  g  e</t>
  </si>
  <si>
    <t>W i r t s c h a f t s z w e i g</t>
  </si>
  <si>
    <t>Jahresdurchschnitt 2023</t>
  </si>
  <si>
    <t>Jahresdurchschnitte 2005 - 2024</t>
  </si>
  <si>
    <t>Jahresdurchschnitte 2017 - 2024</t>
  </si>
  <si>
    <t>Jahresdurchschnitt 2024</t>
  </si>
  <si>
    <t xml:space="preserve">  2024  :  2023</t>
  </si>
  <si>
    <t>Veränderung von 2023 auf 2024</t>
  </si>
  <si>
    <t xml:space="preserve">  schnitt 2024</t>
  </si>
  <si>
    <t>im Jahre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</si>
</sst>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\ ;\-\ #,##0\ \ ;&quot;-&quot;\ \ "/>
    <numFmt numFmtId="165" formatCode="\ \ \ \ \ \ @"/>
    <numFmt numFmtId="166" formatCode="\ @"/>
    <numFmt numFmtId="167" formatCode="#,##0.0\ \ ;\-\ #,##0.0\ \ ;&quot;-&quot;\ \ "/>
    <numFmt numFmtId="168" formatCode="\ \ @"/>
    <numFmt numFmtId="169" formatCode="\ \ \ \ \ @"/>
  </numFmts>
  <fonts count="12" x14ac:knownFonts="1">
    <font>
      <sz val="10"/>
      <name val="Arial"/>
    </font>
    <font>
      <vertAlign val="superscript"/>
      <sz val="10"/>
      <name val="Arial"/>
      <family val="2"/>
    </font>
    <font>
      <sz val="10"/>
      <name val="Helv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Font="0" applyFill="0" applyBorder="0" applyAlignment="0" applyProtection="0"/>
    <xf numFmtId="0" fontId="3" fillId="0" borderId="0"/>
    <xf numFmtId="0" fontId="4" fillId="0" borderId="0"/>
  </cellStyleXfs>
  <cellXfs count="24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/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top"/>
    </xf>
    <xf numFmtId="164" fontId="0" fillId="0" borderId="9" xfId="0" applyNumberFormat="1" applyBorder="1"/>
    <xf numFmtId="164" fontId="0" fillId="0" borderId="8" xfId="0" applyNumberFormat="1" applyBorder="1"/>
    <xf numFmtId="164" fontId="0" fillId="0" borderId="2" xfId="0" applyNumberFormat="1" applyBorder="1"/>
    <xf numFmtId="164" fontId="0" fillId="0" borderId="0" xfId="0" applyNumberFormat="1"/>
    <xf numFmtId="164" fontId="0" fillId="0" borderId="10" xfId="0" applyNumberFormat="1" applyBorder="1"/>
    <xf numFmtId="164" fontId="0" fillId="0" borderId="3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6" xfId="0" applyNumberFormat="1" applyBorder="1" applyAlignment="1">
      <alignment vertical="top"/>
    </xf>
    <xf numFmtId="164" fontId="0" fillId="0" borderId="0" xfId="0" applyNumberFormat="1" applyAlignment="1">
      <alignment vertical="top"/>
    </xf>
    <xf numFmtId="164" fontId="0" fillId="0" borderId="10" xfId="0" applyNumberFormat="1" applyBorder="1" applyAlignment="1">
      <alignment vertical="top"/>
    </xf>
    <xf numFmtId="166" fontId="0" fillId="0" borderId="0" xfId="0" applyNumberFormat="1"/>
    <xf numFmtId="166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top"/>
    </xf>
    <xf numFmtId="0" fontId="0" fillId="0" borderId="11" xfId="0" applyBorder="1" applyAlignment="1">
      <alignment horizontal="center"/>
    </xf>
    <xf numFmtId="165" fontId="0" fillId="0" borderId="3" xfId="0" applyNumberFormat="1" applyBorder="1" applyAlignment="1">
      <alignment horizontal="left"/>
    </xf>
    <xf numFmtId="165" fontId="0" fillId="0" borderId="0" xfId="0" applyNumberFormat="1" applyAlignment="1">
      <alignment horizontal="left"/>
    </xf>
    <xf numFmtId="166" fontId="0" fillId="0" borderId="2" xfId="0" applyNumberFormat="1" applyBorder="1" applyAlignment="1">
      <alignment horizontal="left"/>
    </xf>
    <xf numFmtId="166" fontId="0" fillId="0" borderId="9" xfId="0" applyNumberFormat="1" applyBorder="1" applyAlignment="1">
      <alignment horizontal="left"/>
    </xf>
    <xf numFmtId="0" fontId="0" fillId="0" borderId="7" xfId="0" applyBorder="1" applyAlignment="1">
      <alignment vertical="center"/>
    </xf>
    <xf numFmtId="0" fontId="4" fillId="0" borderId="0" xfId="3"/>
    <xf numFmtId="0" fontId="5" fillId="0" borderId="11" xfId="3" applyFont="1" applyBorder="1" applyAlignment="1">
      <alignment horizontal="centerContinuous" vertical="center"/>
    </xf>
    <xf numFmtId="3" fontId="6" fillId="0" borderId="5" xfId="2" applyNumberFormat="1" applyFont="1" applyBorder="1" applyAlignment="1">
      <alignment horizontal="center" vertical="center"/>
    </xf>
    <xf numFmtId="164" fontId="6" fillId="0" borderId="13" xfId="2" applyNumberFormat="1" applyFont="1" applyBorder="1" applyAlignment="1">
      <alignment vertical="center"/>
    </xf>
    <xf numFmtId="164" fontId="6" fillId="0" borderId="14" xfId="2" applyNumberFormat="1" applyFont="1" applyBorder="1" applyAlignment="1">
      <alignment vertical="center"/>
    </xf>
    <xf numFmtId="164" fontId="6" fillId="0" borderId="15" xfId="2" applyNumberFormat="1" applyFont="1" applyBorder="1" applyAlignment="1">
      <alignment vertical="center"/>
    </xf>
    <xf numFmtId="164" fontId="6" fillId="0" borderId="16" xfId="2" applyNumberFormat="1" applyFont="1" applyBorder="1" applyAlignment="1">
      <alignment vertical="center"/>
    </xf>
    <xf numFmtId="164" fontId="6" fillId="0" borderId="17" xfId="2" applyNumberFormat="1" applyFont="1" applyBorder="1" applyAlignment="1">
      <alignment vertical="center"/>
    </xf>
    <xf numFmtId="164" fontId="6" fillId="0" borderId="18" xfId="2" applyNumberFormat="1" applyFont="1" applyBorder="1" applyAlignment="1">
      <alignment vertical="center"/>
    </xf>
    <xf numFmtId="164" fontId="6" fillId="0" borderId="19" xfId="2" applyNumberFormat="1" applyFont="1" applyBorder="1" applyAlignment="1">
      <alignment vertical="center"/>
    </xf>
    <xf numFmtId="164" fontId="6" fillId="0" borderId="20" xfId="2" applyNumberFormat="1" applyFont="1" applyBorder="1" applyAlignment="1">
      <alignment vertical="center"/>
    </xf>
    <xf numFmtId="164" fontId="6" fillId="0" borderId="21" xfId="2" applyNumberFormat="1" applyFont="1" applyBorder="1" applyAlignment="1">
      <alignment vertical="center"/>
    </xf>
    <xf numFmtId="164" fontId="6" fillId="0" borderId="10" xfId="2" applyNumberFormat="1" applyFont="1" applyBorder="1" applyAlignment="1">
      <alignment vertical="center"/>
    </xf>
    <xf numFmtId="3" fontId="6" fillId="0" borderId="6" xfId="2" applyNumberFormat="1" applyFont="1" applyBorder="1" applyAlignment="1">
      <alignment horizontal="center" vertical="center"/>
    </xf>
    <xf numFmtId="0" fontId="4" fillId="0" borderId="0" xfId="3" applyAlignment="1">
      <alignment vertical="center"/>
    </xf>
    <xf numFmtId="164" fontId="6" fillId="0" borderId="22" xfId="2" applyNumberFormat="1" applyFont="1" applyBorder="1" applyAlignment="1">
      <alignment vertical="center"/>
    </xf>
    <xf numFmtId="164" fontId="6" fillId="0" borderId="23" xfId="2" applyNumberFormat="1" applyFont="1" applyBorder="1" applyAlignment="1">
      <alignment vertical="center"/>
    </xf>
    <xf numFmtId="164" fontId="6" fillId="0" borderId="12" xfId="2" applyNumberFormat="1" applyFont="1" applyBorder="1" applyAlignment="1">
      <alignment vertical="center"/>
    </xf>
    <xf numFmtId="164" fontId="6" fillId="0" borderId="11" xfId="2" applyNumberFormat="1" applyFont="1" applyBorder="1" applyAlignment="1">
      <alignment vertical="center"/>
    </xf>
    <xf numFmtId="164" fontId="6" fillId="0" borderId="0" xfId="2" applyNumberFormat="1" applyFont="1" applyAlignment="1">
      <alignment vertical="center"/>
    </xf>
    <xf numFmtId="0" fontId="4" fillId="0" borderId="0" xfId="3" applyAlignment="1">
      <alignment vertical="top"/>
    </xf>
    <xf numFmtId="3" fontId="6" fillId="0" borderId="7" xfId="2" applyNumberFormat="1" applyFont="1" applyBorder="1" applyAlignment="1">
      <alignment horizontal="left" vertical="center" indent="1"/>
    </xf>
    <xf numFmtId="3" fontId="6" fillId="0" borderId="5" xfId="2" applyNumberFormat="1" applyFont="1" applyBorder="1" applyAlignment="1">
      <alignment horizontal="left" vertical="center" indent="1"/>
    </xf>
    <xf numFmtId="3" fontId="6" fillId="0" borderId="6" xfId="2" applyNumberFormat="1" applyFont="1" applyBorder="1" applyAlignment="1">
      <alignment horizontal="left" vertical="center" indent="1"/>
    </xf>
    <xf numFmtId="3" fontId="6" fillId="0" borderId="7" xfId="2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164" fontId="6" fillId="0" borderId="6" xfId="2" applyNumberFormat="1" applyFont="1" applyBorder="1" applyAlignment="1">
      <alignment vertical="center"/>
    </xf>
    <xf numFmtId="164" fontId="0" fillId="0" borderId="5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0" fontId="5" fillId="0" borderId="0" xfId="3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49" fontId="0" fillId="0" borderId="0" xfId="0" applyNumberFormat="1" applyAlignment="1">
      <alignment horizontal="right"/>
    </xf>
    <xf numFmtId="164" fontId="7" fillId="0" borderId="24" xfId="2" applyNumberFormat="1" applyFont="1" applyBorder="1" applyAlignment="1">
      <alignment vertical="center"/>
    </xf>
    <xf numFmtId="164" fontId="7" fillId="0" borderId="25" xfId="2" applyNumberFormat="1" applyFont="1" applyBorder="1" applyAlignment="1">
      <alignment vertical="center"/>
    </xf>
    <xf numFmtId="164" fontId="7" fillId="0" borderId="26" xfId="2" applyNumberFormat="1" applyFont="1" applyBorder="1" applyAlignment="1">
      <alignment vertical="center"/>
    </xf>
    <xf numFmtId="164" fontId="7" fillId="0" borderId="27" xfId="2" applyNumberFormat="1" applyFont="1" applyBorder="1" applyAlignment="1">
      <alignment vertical="center"/>
    </xf>
    <xf numFmtId="3" fontId="6" fillId="0" borderId="6" xfId="2" applyNumberFormat="1" applyFont="1" applyBorder="1" applyAlignment="1">
      <alignment horizontal="left" vertical="center" wrapText="1" indent="1"/>
    </xf>
    <xf numFmtId="164" fontId="7" fillId="0" borderId="28" xfId="2" applyNumberFormat="1" applyFont="1" applyBorder="1" applyAlignment="1">
      <alignment vertical="center"/>
    </xf>
    <xf numFmtId="164" fontId="7" fillId="0" borderId="29" xfId="2" applyNumberFormat="1" applyFont="1" applyBorder="1" applyAlignment="1">
      <alignment vertical="center"/>
    </xf>
    <xf numFmtId="164" fontId="7" fillId="0" borderId="13" xfId="2" applyNumberFormat="1" applyFont="1" applyBorder="1" applyAlignment="1">
      <alignment vertical="center"/>
    </xf>
    <xf numFmtId="164" fontId="7" fillId="0" borderId="9" xfId="2" applyNumberFormat="1" applyFont="1" applyBorder="1" applyAlignment="1">
      <alignment vertical="center"/>
    </xf>
    <xf numFmtId="164" fontId="7" fillId="0" borderId="30" xfId="2" applyNumberFormat="1" applyFont="1" applyBorder="1" applyAlignment="1">
      <alignment vertical="center"/>
    </xf>
    <xf numFmtId="164" fontId="7" fillId="0" borderId="8" xfId="2" applyNumberFormat="1" applyFont="1" applyBorder="1" applyAlignment="1">
      <alignment vertical="center"/>
    </xf>
    <xf numFmtId="49" fontId="6" fillId="0" borderId="0" xfId="0" applyNumberFormat="1" applyFont="1" applyAlignment="1">
      <alignment horizontal="right"/>
    </xf>
    <xf numFmtId="164" fontId="6" fillId="0" borderId="30" xfId="2" applyNumberFormat="1" applyFont="1" applyBorder="1" applyAlignment="1">
      <alignment vertical="center"/>
    </xf>
    <xf numFmtId="164" fontId="7" fillId="0" borderId="5" xfId="2" applyNumberFormat="1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164" fontId="6" fillId="0" borderId="7" xfId="2" applyNumberFormat="1" applyFont="1" applyBorder="1" applyAlignment="1">
      <alignment vertical="center"/>
    </xf>
    <xf numFmtId="164" fontId="6" fillId="0" borderId="3" xfId="2" applyNumberFormat="1" applyFont="1" applyBorder="1" applyAlignment="1">
      <alignment vertical="center"/>
    </xf>
    <xf numFmtId="164" fontId="7" fillId="0" borderId="31" xfId="2" applyNumberFormat="1" applyFont="1" applyBorder="1" applyAlignment="1">
      <alignment vertical="center"/>
    </xf>
    <xf numFmtId="164" fontId="6" fillId="0" borderId="4" xfId="2" applyNumberFormat="1" applyFont="1" applyBorder="1" applyAlignment="1">
      <alignment vertical="center"/>
    </xf>
    <xf numFmtId="166" fontId="0" fillId="0" borderId="5" xfId="0" applyNumberFormat="1" applyBorder="1" applyAlignment="1">
      <alignment horizontal="left"/>
    </xf>
    <xf numFmtId="168" fontId="6" fillId="0" borderId="6" xfId="0" applyNumberFormat="1" applyFont="1" applyBorder="1" applyAlignment="1">
      <alignment horizontal="left" vertical="top"/>
    </xf>
    <xf numFmtId="166" fontId="0" fillId="0" borderId="6" xfId="0" applyNumberFormat="1" applyBorder="1" applyAlignment="1">
      <alignment horizontal="left"/>
    </xf>
    <xf numFmtId="167" fontId="0" fillId="0" borderId="3" xfId="0" applyNumberFormat="1" applyBorder="1"/>
    <xf numFmtId="167" fontId="0" fillId="0" borderId="10" xfId="0" applyNumberFormat="1" applyBorder="1"/>
    <xf numFmtId="0" fontId="0" fillId="0" borderId="12" xfId="0" applyBorder="1"/>
    <xf numFmtId="167" fontId="0" fillId="0" borderId="19" xfId="0" applyNumberFormat="1" applyBorder="1"/>
    <xf numFmtId="0" fontId="0" fillId="0" borderId="16" xfId="0" applyBorder="1"/>
    <xf numFmtId="49" fontId="11" fillId="0" borderId="0" xfId="0" applyNumberFormat="1" applyFont="1"/>
    <xf numFmtId="0" fontId="6" fillId="0" borderId="26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9" xfId="2" applyFont="1" applyBorder="1" applyAlignment="1">
      <alignment horizontal="center" vertical="center"/>
    </xf>
    <xf numFmtId="164" fontId="7" fillId="0" borderId="18" xfId="2" applyNumberFormat="1" applyFont="1" applyBorder="1" applyAlignment="1">
      <alignment vertical="center"/>
    </xf>
    <xf numFmtId="164" fontId="7" fillId="0" borderId="0" xfId="2" applyNumberFormat="1" applyFont="1" applyAlignment="1">
      <alignment vertical="center"/>
    </xf>
    <xf numFmtId="3" fontId="6" fillId="0" borderId="32" xfId="2" applyNumberFormat="1" applyFont="1" applyBorder="1" applyAlignment="1">
      <alignment horizontal="center" vertical="center"/>
    </xf>
    <xf numFmtId="3" fontId="6" fillId="0" borderId="32" xfId="2" applyNumberFormat="1" applyFont="1" applyBorder="1" applyAlignment="1">
      <alignment horizontal="left" vertical="center" wrapText="1" indent="1"/>
    </xf>
    <xf numFmtId="164" fontId="6" fillId="0" borderId="32" xfId="2" applyNumberFormat="1" applyFont="1" applyBorder="1" applyAlignment="1">
      <alignment vertical="center"/>
    </xf>
    <xf numFmtId="164" fontId="6" fillId="0" borderId="33" xfId="2" applyNumberFormat="1" applyFont="1" applyBorder="1" applyAlignment="1">
      <alignment vertical="center"/>
    </xf>
    <xf numFmtId="164" fontId="6" fillId="0" borderId="34" xfId="2" applyNumberFormat="1" applyFont="1" applyBorder="1" applyAlignment="1">
      <alignment vertical="center"/>
    </xf>
    <xf numFmtId="164" fontId="6" fillId="0" borderId="35" xfId="2" applyNumberFormat="1" applyFont="1" applyBorder="1" applyAlignment="1">
      <alignment vertical="center"/>
    </xf>
    <xf numFmtId="164" fontId="6" fillId="0" borderId="36" xfId="2" applyNumberFormat="1" applyFont="1" applyBorder="1" applyAlignment="1">
      <alignment vertical="center"/>
    </xf>
    <xf numFmtId="3" fontId="6" fillId="0" borderId="37" xfId="2" applyNumberFormat="1" applyFont="1" applyBorder="1" applyAlignment="1">
      <alignment horizontal="center" vertical="center"/>
    </xf>
    <xf numFmtId="3" fontId="6" fillId="0" borderId="37" xfId="2" applyNumberFormat="1" applyFont="1" applyBorder="1" applyAlignment="1">
      <alignment horizontal="left" vertical="center" wrapText="1" indent="1"/>
    </xf>
    <xf numFmtId="164" fontId="6" fillId="0" borderId="37" xfId="2" applyNumberFormat="1" applyFont="1" applyBorder="1" applyAlignment="1">
      <alignment vertical="center"/>
    </xf>
    <xf numFmtId="164" fontId="6" fillId="0" borderId="38" xfId="2" applyNumberFormat="1" applyFont="1" applyBorder="1" applyAlignment="1">
      <alignment vertical="center"/>
    </xf>
    <xf numFmtId="164" fontId="6" fillId="0" borderId="39" xfId="2" applyNumberFormat="1" applyFont="1" applyBorder="1" applyAlignment="1">
      <alignment vertical="center"/>
    </xf>
    <xf numFmtId="164" fontId="6" fillId="0" borderId="40" xfId="2" applyNumberFormat="1" applyFont="1" applyBorder="1" applyAlignment="1">
      <alignment vertical="center"/>
    </xf>
    <xf numFmtId="164" fontId="6" fillId="0" borderId="41" xfId="2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9" fontId="6" fillId="0" borderId="26" xfId="2" applyNumberFormat="1" applyFont="1" applyBorder="1" applyAlignment="1">
      <alignment horizontal="center" vertical="center"/>
    </xf>
    <xf numFmtId="9" fontId="6" fillId="0" borderId="24" xfId="2" applyNumberFormat="1" applyFont="1" applyBorder="1" applyAlignment="1">
      <alignment horizontal="center" vertical="center" wrapText="1"/>
    </xf>
    <xf numFmtId="9" fontId="6" fillId="0" borderId="29" xfId="2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0" fillId="0" borderId="30" xfId="0" applyNumberFormat="1" applyBorder="1"/>
    <xf numFmtId="164" fontId="0" fillId="0" borderId="19" xfId="0" applyNumberFormat="1" applyBorder="1"/>
    <xf numFmtId="164" fontId="0" fillId="0" borderId="16" xfId="0" applyNumberFormat="1" applyBorder="1"/>
    <xf numFmtId="0" fontId="0" fillId="0" borderId="27" xfId="0" applyBorder="1" applyAlignment="1">
      <alignment horizontal="center" vertical="center"/>
    </xf>
    <xf numFmtId="164" fontId="0" fillId="0" borderId="14" xfId="0" applyNumberFormat="1" applyBorder="1"/>
    <xf numFmtId="164" fontId="0" fillId="0" borderId="20" xfId="0" applyNumberFormat="1" applyBorder="1"/>
    <xf numFmtId="164" fontId="0" fillId="0" borderId="17" xfId="0" applyNumberFormat="1" applyBorder="1"/>
    <xf numFmtId="0" fontId="0" fillId="0" borderId="9" xfId="0" applyBorder="1" applyAlignment="1">
      <alignment horizontal="center" vertical="center"/>
    </xf>
    <xf numFmtId="164" fontId="0" fillId="0" borderId="3" xfId="0" applyNumberFormat="1" applyBorder="1" applyAlignment="1">
      <alignment vertical="top"/>
    </xf>
    <xf numFmtId="164" fontId="0" fillId="0" borderId="4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0" fillId="0" borderId="30" xfId="0" applyBorder="1" applyAlignment="1">
      <alignment horizontal="center" vertical="center"/>
    </xf>
    <xf numFmtId="164" fontId="0" fillId="0" borderId="19" xfId="0" applyNumberFormat="1" applyBorder="1" applyAlignment="1">
      <alignment vertical="top"/>
    </xf>
    <xf numFmtId="164" fontId="0" fillId="0" borderId="16" xfId="0" applyNumberFormat="1" applyBorder="1" applyAlignment="1">
      <alignment vertical="center"/>
    </xf>
    <xf numFmtId="166" fontId="7" fillId="0" borderId="31" xfId="0" applyNumberFormat="1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167" fontId="7" fillId="0" borderId="31" xfId="0" applyNumberFormat="1" applyFont="1" applyBorder="1" applyAlignment="1">
      <alignment vertical="center"/>
    </xf>
    <xf numFmtId="167" fontId="7" fillId="0" borderId="29" xfId="0" applyNumberFormat="1" applyFont="1" applyBorder="1" applyAlignment="1">
      <alignment vertical="center"/>
    </xf>
    <xf numFmtId="167" fontId="7" fillId="0" borderId="26" xfId="0" applyNumberFormat="1" applyFont="1" applyBorder="1" applyAlignment="1">
      <alignment vertical="center"/>
    </xf>
    <xf numFmtId="166" fontId="7" fillId="0" borderId="31" xfId="0" applyNumberFormat="1" applyFont="1" applyBorder="1" applyAlignment="1">
      <alignment horizontal="center" vertical="center"/>
    </xf>
    <xf numFmtId="164" fontId="7" fillId="0" borderId="31" xfId="0" applyNumberFormat="1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164" fontId="7" fillId="0" borderId="26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7" fontId="0" fillId="0" borderId="3" xfId="0" applyNumberFormat="1" applyBorder="1" applyAlignment="1">
      <alignment vertical="top"/>
    </xf>
    <xf numFmtId="167" fontId="0" fillId="0" borderId="19" xfId="0" applyNumberFormat="1" applyBorder="1" applyAlignment="1">
      <alignment vertical="top"/>
    </xf>
    <xf numFmtId="167" fontId="0" fillId="0" borderId="10" xfId="0" applyNumberFormat="1" applyBorder="1" applyAlignment="1">
      <alignment vertical="top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6" fontId="0" fillId="0" borderId="3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6" fillId="0" borderId="4" xfId="2" applyNumberFormat="1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8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3" fontId="6" fillId="0" borderId="3" xfId="2" applyNumberFormat="1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166" fontId="7" fillId="0" borderId="2" xfId="2" applyNumberFormat="1" applyFont="1" applyBorder="1" applyAlignment="1">
      <alignment horizontal="left" vertical="center" indent="1"/>
    </xf>
    <xf numFmtId="166" fontId="7" fillId="0" borderId="8" xfId="2" applyNumberFormat="1" applyFont="1" applyBorder="1" applyAlignment="1">
      <alignment horizontal="left" vertical="center" indent="1"/>
    </xf>
    <xf numFmtId="166" fontId="7" fillId="0" borderId="31" xfId="2" applyNumberFormat="1" applyFont="1" applyBorder="1" applyAlignment="1">
      <alignment horizontal="left" vertical="center" indent="1"/>
    </xf>
    <xf numFmtId="166" fontId="7" fillId="0" borderId="26" xfId="2" applyNumberFormat="1" applyFont="1" applyBorder="1" applyAlignment="1">
      <alignment horizontal="left" vertical="center" indent="1"/>
    </xf>
    <xf numFmtId="0" fontId="6" fillId="0" borderId="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31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9" fontId="7" fillId="0" borderId="31" xfId="2" applyNumberFormat="1" applyFont="1" applyBorder="1" applyAlignment="1">
      <alignment horizontal="left" vertical="center"/>
    </xf>
    <xf numFmtId="169" fontId="0" fillId="0" borderId="26" xfId="0" applyNumberFormat="1" applyBorder="1" applyAlignment="1">
      <alignment horizontal="left"/>
    </xf>
    <xf numFmtId="0" fontId="4" fillId="0" borderId="9" xfId="3" applyBorder="1" applyAlignment="1">
      <alignment horizontal="left" wrapText="1"/>
    </xf>
    <xf numFmtId="0" fontId="8" fillId="0" borderId="9" xfId="3" applyFont="1" applyBorder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wrapText="1"/>
    </xf>
    <xf numFmtId="0" fontId="6" fillId="0" borderId="4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4" fillId="0" borderId="31" xfId="3" applyBorder="1" applyAlignment="1">
      <alignment horizontal="center" vertical="center"/>
    </xf>
    <xf numFmtId="0" fontId="4" fillId="0" borderId="28" xfId="3" applyBorder="1" applyAlignment="1">
      <alignment horizontal="center" vertical="center"/>
    </xf>
    <xf numFmtId="0" fontId="4" fillId="0" borderId="26" xfId="3" applyBorder="1" applyAlignment="1">
      <alignment horizontal="center" vertical="center"/>
    </xf>
    <xf numFmtId="0" fontId="6" fillId="0" borderId="31" xfId="2" applyFont="1" applyBorder="1" applyAlignment="1">
      <alignment horizontal="center" vertical="center" wrapText="1"/>
    </xf>
    <xf numFmtId="0" fontId="7" fillId="0" borderId="28" xfId="2" applyFont="1" applyBorder="1" applyAlignment="1">
      <alignment horizontal="right" vertical="center"/>
    </xf>
    <xf numFmtId="0" fontId="7" fillId="0" borderId="28" xfId="2" applyFont="1" applyBorder="1" applyAlignment="1">
      <alignment horizontal="left" vertical="center"/>
    </xf>
    <xf numFmtId="0" fontId="0" fillId="0" borderId="3" xfId="0" applyBorder="1" applyAlignment="1">
      <alignment horizontal="left" vertical="center" indent="2"/>
    </xf>
    <xf numFmtId="0" fontId="0" fillId="0" borderId="10" xfId="0" applyBorder="1" applyAlignment="1">
      <alignment horizontal="left" vertical="center" indent="2"/>
    </xf>
    <xf numFmtId="0" fontId="0" fillId="0" borderId="4" xfId="0" applyBorder="1" applyAlignment="1">
      <alignment horizontal="left" vertical="center" indent="2"/>
    </xf>
    <xf numFmtId="0" fontId="0" fillId="0" borderId="12" xfId="0" applyBorder="1" applyAlignment="1">
      <alignment horizontal="left" vertical="center" indent="2"/>
    </xf>
    <xf numFmtId="0" fontId="7" fillId="0" borderId="28" xfId="2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indent="2"/>
    </xf>
    <xf numFmtId="0" fontId="7" fillId="0" borderId="8" xfId="0" applyFont="1" applyBorder="1" applyAlignment="1">
      <alignment horizontal="left" vertical="center" indent="2"/>
    </xf>
    <xf numFmtId="0" fontId="0" fillId="0" borderId="2" xfId="0" applyBorder="1" applyAlignment="1">
      <alignment horizontal="left" vertical="center" indent="2"/>
    </xf>
    <xf numFmtId="0" fontId="0" fillId="0" borderId="8" xfId="0" applyBorder="1" applyAlignment="1">
      <alignment horizontal="left" vertical="center" indent="2"/>
    </xf>
    <xf numFmtId="0" fontId="0" fillId="0" borderId="0" xfId="0" applyAlignment="1">
      <alignment horizontal="center" vertical="center"/>
    </xf>
    <xf numFmtId="0" fontId="4" fillId="0" borderId="2" xfId="3" applyBorder="1" applyAlignment="1">
      <alignment horizontal="center" vertical="center"/>
    </xf>
    <xf numFmtId="0" fontId="4" fillId="0" borderId="9" xfId="3" applyBorder="1" applyAlignment="1">
      <alignment horizontal="center" vertical="center"/>
    </xf>
    <xf numFmtId="0" fontId="4" fillId="0" borderId="8" xfId="3" applyBorder="1" applyAlignment="1">
      <alignment horizontal="center" vertical="center"/>
    </xf>
    <xf numFmtId="49" fontId="6" fillId="0" borderId="3" xfId="2" applyNumberFormat="1" applyFont="1" applyBorder="1" applyAlignment="1">
      <alignment horizontal="center" vertical="center"/>
    </xf>
    <xf numFmtId="49" fontId="6" fillId="0" borderId="10" xfId="2" applyNumberFormat="1" applyFont="1" applyBorder="1" applyAlignment="1">
      <alignment horizontal="center" vertical="center"/>
    </xf>
    <xf numFmtId="49" fontId="7" fillId="0" borderId="31" xfId="2" applyNumberFormat="1" applyFont="1" applyBorder="1" applyAlignment="1">
      <alignment horizontal="center" vertical="center"/>
    </xf>
    <xf numFmtId="49" fontId="7" fillId="0" borderId="26" xfId="2" applyNumberFormat="1" applyFont="1" applyBorder="1" applyAlignment="1">
      <alignment horizontal="center" vertical="center"/>
    </xf>
    <xf numFmtId="49" fontId="6" fillId="0" borderId="2" xfId="2" applyNumberFormat="1" applyFont="1" applyBorder="1" applyAlignment="1">
      <alignment horizontal="center" vertical="center"/>
    </xf>
    <xf numFmtId="49" fontId="6" fillId="0" borderId="8" xfId="2" applyNumberFormat="1" applyFont="1" applyBorder="1" applyAlignment="1">
      <alignment horizontal="center" vertical="center"/>
    </xf>
    <xf numFmtId="49" fontId="6" fillId="0" borderId="4" xfId="2" applyNumberFormat="1" applyFont="1" applyBorder="1" applyAlignment="1">
      <alignment horizontal="center" vertical="center"/>
    </xf>
    <xf numFmtId="49" fontId="6" fillId="0" borderId="12" xfId="2" applyNumberFormat="1" applyFont="1" applyBorder="1" applyAlignment="1">
      <alignment horizontal="center" vertical="center"/>
    </xf>
    <xf numFmtId="166" fontId="7" fillId="0" borderId="31" xfId="2" applyNumberFormat="1" applyFont="1" applyBorder="1" applyAlignment="1">
      <alignment horizontal="center" vertical="center"/>
    </xf>
    <xf numFmtId="166" fontId="7" fillId="0" borderId="26" xfId="2" applyNumberFormat="1" applyFont="1" applyBorder="1" applyAlignment="1">
      <alignment horizontal="center" vertical="center"/>
    </xf>
  </cellXfs>
  <cellStyles count="4">
    <cellStyle name="Euro" xfId="1" xr:uid="{00000000-0005-0000-0000-000000000000}"/>
    <cellStyle name="Standard" xfId="0" builtinId="0"/>
    <cellStyle name="Standard_KV35_1" xfId="2" xr:uid="{00000000-0005-0000-0000-000002000000}"/>
    <cellStyle name="Standard_Monats-Statistik-KV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57"/>
  <sheetViews>
    <sheetView showGridLines="0" tabSelected="1" zoomScaleNormal="100" workbookViewId="0">
      <selection activeCell="J4" sqref="J4"/>
    </sheetView>
  </sheetViews>
  <sheetFormatPr baseColWidth="10" defaultColWidth="11.44140625" defaultRowHeight="13.2" x14ac:dyDescent="0.25"/>
  <cols>
    <col min="1" max="1" width="13.33203125" style="1" customWidth="1"/>
    <col min="2" max="10" width="14.109375" style="1" customWidth="1"/>
    <col min="11" max="11" width="5.6640625" style="1" customWidth="1"/>
    <col min="12" max="16384" width="11.44140625" style="1"/>
  </cols>
  <sheetData>
    <row r="1" spans="1:10" ht="15" customHeight="1" x14ac:dyDescent="0.25">
      <c r="A1" s="156" t="s">
        <v>7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3.75" customHeight="1" x14ac:dyDescent="0.25"/>
    <row r="3" spans="1:10" ht="15" customHeight="1" x14ac:dyDescent="0.25">
      <c r="A3" s="156" t="s">
        <v>244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20.100000000000001" customHeight="1" x14ac:dyDescent="0.25">
      <c r="J4" s="70" t="s">
        <v>8</v>
      </c>
    </row>
    <row r="5" spans="1:10" ht="24.75" customHeight="1" x14ac:dyDescent="0.25">
      <c r="A5" s="155" t="s">
        <v>0</v>
      </c>
      <c r="B5" s="157" t="s">
        <v>22</v>
      </c>
      <c r="C5" s="155"/>
      <c r="D5" s="155"/>
      <c r="E5" s="155" t="s">
        <v>1</v>
      </c>
      <c r="F5" s="155"/>
      <c r="G5" s="155" t="s">
        <v>2</v>
      </c>
      <c r="H5" s="155"/>
      <c r="I5" s="155" t="s">
        <v>3</v>
      </c>
      <c r="J5" s="155"/>
    </row>
    <row r="6" spans="1:10" ht="24.75" customHeight="1" x14ac:dyDescent="0.25">
      <c r="A6" s="155"/>
      <c r="B6" s="126" t="s">
        <v>4</v>
      </c>
      <c r="C6" s="121" t="s">
        <v>5</v>
      </c>
      <c r="D6" s="127" t="s">
        <v>6</v>
      </c>
      <c r="E6" s="126" t="s">
        <v>5</v>
      </c>
      <c r="F6" s="131" t="s">
        <v>6</v>
      </c>
      <c r="G6" s="126" t="s">
        <v>5</v>
      </c>
      <c r="H6" s="131" t="s">
        <v>6</v>
      </c>
      <c r="I6" s="126" t="s">
        <v>5</v>
      </c>
      <c r="J6" s="131" t="s">
        <v>6</v>
      </c>
    </row>
    <row r="7" spans="1:10" customFormat="1" ht="24" customHeight="1" x14ac:dyDescent="0.25">
      <c r="A7" s="7">
        <v>2005</v>
      </c>
      <c r="B7" s="13">
        <v>3228777</v>
      </c>
      <c r="C7" s="128">
        <v>1740608</v>
      </c>
      <c r="D7" s="14">
        <v>1488169</v>
      </c>
      <c r="E7" s="13">
        <v>858602</v>
      </c>
      <c r="F7" s="132">
        <v>419201</v>
      </c>
      <c r="G7" s="15">
        <v>689503</v>
      </c>
      <c r="H7" s="132">
        <v>961698</v>
      </c>
      <c r="I7" s="13">
        <v>192503</v>
      </c>
      <c r="J7" s="132">
        <v>107270</v>
      </c>
    </row>
    <row r="8" spans="1:10" customFormat="1" ht="19.5" customHeight="1" x14ac:dyDescent="0.25">
      <c r="A8" s="8">
        <f>A7+1</f>
        <v>2006</v>
      </c>
      <c r="B8" s="16">
        <v>3278444</v>
      </c>
      <c r="C8" s="129">
        <v>1763822</v>
      </c>
      <c r="D8" s="17">
        <v>1514622</v>
      </c>
      <c r="E8" s="16">
        <v>873534</v>
      </c>
      <c r="F8" s="133">
        <v>421245</v>
      </c>
      <c r="G8" s="18">
        <v>703851</v>
      </c>
      <c r="H8" s="133">
        <v>988264</v>
      </c>
      <c r="I8" s="16">
        <v>186437</v>
      </c>
      <c r="J8" s="133">
        <v>105113</v>
      </c>
    </row>
    <row r="9" spans="1:10" customFormat="1" ht="19.5" customHeight="1" x14ac:dyDescent="0.25">
      <c r="A9" s="8">
        <f t="shared" ref="A9:A26" si="0">A8+1</f>
        <v>2007</v>
      </c>
      <c r="B9" s="16">
        <v>3340999</v>
      </c>
      <c r="C9" s="129">
        <v>1796599</v>
      </c>
      <c r="D9" s="17">
        <v>1544400</v>
      </c>
      <c r="E9" s="16">
        <v>892688</v>
      </c>
      <c r="F9" s="133">
        <v>424606</v>
      </c>
      <c r="G9" s="18">
        <v>723600</v>
      </c>
      <c r="H9" s="133">
        <v>1016412</v>
      </c>
      <c r="I9" s="16">
        <v>180311</v>
      </c>
      <c r="J9" s="133">
        <v>103382</v>
      </c>
    </row>
    <row r="10" spans="1:10" customFormat="1" ht="19.5" customHeight="1" x14ac:dyDescent="0.25">
      <c r="A10" s="8">
        <f t="shared" si="0"/>
        <v>2008</v>
      </c>
      <c r="B10" s="16">
        <v>3388632</v>
      </c>
      <c r="C10" s="129">
        <v>1824719</v>
      </c>
      <c r="D10" s="17">
        <v>1563913</v>
      </c>
      <c r="E10" s="16">
        <v>907837</v>
      </c>
      <c r="F10" s="133">
        <v>431545</v>
      </c>
      <c r="G10" s="18">
        <v>744884</v>
      </c>
      <c r="H10" s="133">
        <v>1032116</v>
      </c>
      <c r="I10" s="16">
        <v>171998</v>
      </c>
      <c r="J10" s="133">
        <v>100252</v>
      </c>
    </row>
    <row r="11" spans="1:10" customFormat="1" ht="19.5" customHeight="1" x14ac:dyDescent="0.25">
      <c r="A11" s="8">
        <f t="shared" si="0"/>
        <v>2009</v>
      </c>
      <c r="B11" s="16">
        <v>3339064</v>
      </c>
      <c r="C11" s="129">
        <v>1776506</v>
      </c>
      <c r="D11" s="17">
        <v>1562558</v>
      </c>
      <c r="E11" s="16">
        <v>867297</v>
      </c>
      <c r="F11" s="133">
        <v>421064</v>
      </c>
      <c r="G11" s="18">
        <v>744929</v>
      </c>
      <c r="H11" s="133">
        <v>1043919</v>
      </c>
      <c r="I11" s="16">
        <v>164280</v>
      </c>
      <c r="J11" s="133">
        <v>97575</v>
      </c>
    </row>
    <row r="12" spans="1:10" customFormat="1" ht="26.25" customHeight="1" x14ac:dyDescent="0.25">
      <c r="A12" s="8">
        <f t="shared" si="0"/>
        <v>2010</v>
      </c>
      <c r="B12" s="16">
        <v>3360258</v>
      </c>
      <c r="C12" s="129">
        <v>1786215</v>
      </c>
      <c r="D12" s="17">
        <v>1574043</v>
      </c>
      <c r="E12" s="16">
        <v>876321</v>
      </c>
      <c r="F12" s="133">
        <v>422282</v>
      </c>
      <c r="G12" s="18">
        <v>751357</v>
      </c>
      <c r="H12" s="133">
        <v>1056317</v>
      </c>
      <c r="I12" s="16">
        <v>158537</v>
      </c>
      <c r="J12" s="133">
        <v>95444</v>
      </c>
    </row>
    <row r="13" spans="1:10" customFormat="1" ht="19.5" customHeight="1" x14ac:dyDescent="0.25">
      <c r="A13" s="8">
        <f t="shared" si="0"/>
        <v>2011</v>
      </c>
      <c r="B13" s="16">
        <v>3421755</v>
      </c>
      <c r="C13" s="129">
        <v>1822973</v>
      </c>
      <c r="D13" s="17">
        <v>1598782</v>
      </c>
      <c r="E13" s="16">
        <v>899227</v>
      </c>
      <c r="F13" s="133">
        <v>426817</v>
      </c>
      <c r="G13" s="18">
        <v>769702</v>
      </c>
      <c r="H13" s="133">
        <v>1078878</v>
      </c>
      <c r="I13" s="16">
        <v>154044</v>
      </c>
      <c r="J13" s="133">
        <v>93087</v>
      </c>
    </row>
    <row r="14" spans="1:10" customFormat="1" ht="19.5" customHeight="1" x14ac:dyDescent="0.25">
      <c r="A14" s="8">
        <f t="shared" si="0"/>
        <v>2012</v>
      </c>
      <c r="B14" s="16">
        <v>3465463</v>
      </c>
      <c r="C14" s="129">
        <v>1846543</v>
      </c>
      <c r="D14" s="17">
        <v>1618920</v>
      </c>
      <c r="E14" s="16">
        <v>909136</v>
      </c>
      <c r="F14" s="133">
        <v>428252</v>
      </c>
      <c r="G14" s="18">
        <v>788958</v>
      </c>
      <c r="H14" s="133">
        <v>1100577</v>
      </c>
      <c r="I14" s="16">
        <v>148449</v>
      </c>
      <c r="J14" s="133">
        <v>90091</v>
      </c>
    </row>
    <row r="15" spans="1:10" customFormat="1" ht="19.5" customHeight="1" x14ac:dyDescent="0.25">
      <c r="A15" s="8">
        <f t="shared" si="0"/>
        <v>2013</v>
      </c>
      <c r="B15" s="16">
        <v>3483021</v>
      </c>
      <c r="C15" s="129">
        <v>1853157</v>
      </c>
      <c r="D15" s="17">
        <v>1629864</v>
      </c>
      <c r="E15" s="16">
        <v>908187</v>
      </c>
      <c r="F15" s="133">
        <v>425507</v>
      </c>
      <c r="G15" s="18">
        <v>802100</v>
      </c>
      <c r="H15" s="133">
        <v>1117691</v>
      </c>
      <c r="I15" s="16">
        <v>142870</v>
      </c>
      <c r="J15" s="133">
        <v>86666</v>
      </c>
    </row>
    <row r="16" spans="1:10" customFormat="1" ht="19.5" customHeight="1" x14ac:dyDescent="0.25">
      <c r="A16" s="8">
        <f t="shared" si="0"/>
        <v>2014</v>
      </c>
      <c r="B16" s="16">
        <v>3503404</v>
      </c>
      <c r="C16" s="129">
        <v>1863041</v>
      </c>
      <c r="D16" s="17">
        <v>1640363</v>
      </c>
      <c r="E16" s="16">
        <v>911952</v>
      </c>
      <c r="F16" s="133">
        <v>424057</v>
      </c>
      <c r="G16" s="18">
        <v>814562</v>
      </c>
      <c r="H16" s="133">
        <v>1133953</v>
      </c>
      <c r="I16" s="16">
        <v>136527</v>
      </c>
      <c r="J16" s="133">
        <v>82353</v>
      </c>
    </row>
    <row r="17" spans="1:10" customFormat="1" ht="26.25" customHeight="1" x14ac:dyDescent="0.25">
      <c r="A17" s="8">
        <f t="shared" si="0"/>
        <v>2015</v>
      </c>
      <c r="B17" s="16">
        <v>3534870</v>
      </c>
      <c r="C17" s="129">
        <v>1878166</v>
      </c>
      <c r="D17" s="17">
        <v>1656704</v>
      </c>
      <c r="E17" s="16">
        <v>914977</v>
      </c>
      <c r="F17" s="133">
        <v>423888</v>
      </c>
      <c r="G17" s="18">
        <v>830382</v>
      </c>
      <c r="H17" s="133">
        <v>1153213</v>
      </c>
      <c r="I17" s="16">
        <v>132807</v>
      </c>
      <c r="J17" s="133">
        <v>79603</v>
      </c>
    </row>
    <row r="18" spans="1:10" customFormat="1" ht="19.5" customHeight="1" x14ac:dyDescent="0.25">
      <c r="A18" s="8">
        <f t="shared" si="0"/>
        <v>2016</v>
      </c>
      <c r="B18" s="16">
        <v>3586878</v>
      </c>
      <c r="C18" s="129">
        <v>1909026</v>
      </c>
      <c r="D18" s="17">
        <v>1677852</v>
      </c>
      <c r="E18" s="16">
        <v>930465</v>
      </c>
      <c r="F18" s="133">
        <v>424464</v>
      </c>
      <c r="G18" s="18">
        <v>848550</v>
      </c>
      <c r="H18" s="133">
        <v>1175570</v>
      </c>
      <c r="I18" s="16">
        <v>130011</v>
      </c>
      <c r="J18" s="133">
        <v>77818</v>
      </c>
    </row>
    <row r="19" spans="1:10" customFormat="1" ht="19.5" customHeight="1" x14ac:dyDescent="0.25">
      <c r="A19" s="8">
        <f t="shared" si="0"/>
        <v>2017</v>
      </c>
      <c r="B19" s="16">
        <v>3655302</v>
      </c>
      <c r="C19" s="129">
        <v>1949708</v>
      </c>
      <c r="D19" s="17">
        <v>1705594</v>
      </c>
      <c r="E19" s="16">
        <v>953330</v>
      </c>
      <c r="F19" s="133">
        <v>428744</v>
      </c>
      <c r="G19" s="18">
        <v>870397</v>
      </c>
      <c r="H19" s="133">
        <v>1201847</v>
      </c>
      <c r="I19" s="16">
        <v>125981</v>
      </c>
      <c r="J19" s="133">
        <v>75003</v>
      </c>
    </row>
    <row r="20" spans="1:10" customFormat="1" ht="19.5" customHeight="1" x14ac:dyDescent="0.25">
      <c r="A20" s="8">
        <f t="shared" si="0"/>
        <v>2018</v>
      </c>
      <c r="B20" s="16">
        <v>3741495</v>
      </c>
      <c r="C20" s="129">
        <v>2000160</v>
      </c>
      <c r="D20" s="17">
        <v>1741335</v>
      </c>
      <c r="E20" s="16">
        <v>980588</v>
      </c>
      <c r="F20" s="133">
        <v>435530</v>
      </c>
      <c r="G20" s="18">
        <v>897642</v>
      </c>
      <c r="H20" s="133">
        <v>1233843</v>
      </c>
      <c r="I20" s="16">
        <v>121930</v>
      </c>
      <c r="J20" s="133">
        <v>71962</v>
      </c>
    </row>
    <row r="21" spans="1:10" customFormat="1" ht="19.5" customHeight="1" x14ac:dyDescent="0.25">
      <c r="A21" s="8">
        <f t="shared" si="0"/>
        <v>2019</v>
      </c>
      <c r="B21" s="16">
        <v>3797317</v>
      </c>
      <c r="C21" s="129">
        <v>2034010</v>
      </c>
      <c r="D21" s="17">
        <v>1763307</v>
      </c>
      <c r="E21" s="16">
        <v>995050</v>
      </c>
      <c r="F21" s="133">
        <v>436088</v>
      </c>
      <c r="G21" s="18">
        <v>922227</v>
      </c>
      <c r="H21" s="133">
        <v>1258780</v>
      </c>
      <c r="I21" s="16">
        <v>116733</v>
      </c>
      <c r="J21" s="133">
        <v>68439</v>
      </c>
    </row>
    <row r="22" spans="1:10" customFormat="1" ht="26.25" customHeight="1" x14ac:dyDescent="0.25">
      <c r="A22" s="8">
        <f t="shared" si="0"/>
        <v>2020</v>
      </c>
      <c r="B22" s="16">
        <v>3717176</v>
      </c>
      <c r="C22" s="129">
        <v>1990922</v>
      </c>
      <c r="D22" s="17">
        <v>1726254</v>
      </c>
      <c r="E22" s="16">
        <v>948775</v>
      </c>
      <c r="F22" s="133">
        <v>399466</v>
      </c>
      <c r="G22" s="18">
        <v>931037</v>
      </c>
      <c r="H22" s="133">
        <v>1262269</v>
      </c>
      <c r="I22" s="16">
        <v>111110</v>
      </c>
      <c r="J22" s="133">
        <v>64519</v>
      </c>
    </row>
    <row r="23" spans="1:10" customFormat="1" ht="19.5" customHeight="1" x14ac:dyDescent="0.25">
      <c r="A23" s="8">
        <f t="shared" si="0"/>
        <v>2021</v>
      </c>
      <c r="B23" s="16">
        <v>3804952</v>
      </c>
      <c r="C23" s="129">
        <v>2042280</v>
      </c>
      <c r="D23" s="17">
        <v>1762672</v>
      </c>
      <c r="E23" s="16">
        <v>980264</v>
      </c>
      <c r="F23" s="133">
        <v>405591</v>
      </c>
      <c r="G23" s="16">
        <v>957248</v>
      </c>
      <c r="H23" s="133">
        <v>1296547</v>
      </c>
      <c r="I23" s="16">
        <v>104768</v>
      </c>
      <c r="J23" s="133">
        <v>60534</v>
      </c>
    </row>
    <row r="24" spans="1:10" customFormat="1" ht="19.5" customHeight="1" x14ac:dyDescent="0.25">
      <c r="A24" s="8">
        <f t="shared" si="0"/>
        <v>2022</v>
      </c>
      <c r="B24" s="16">
        <v>3913652</v>
      </c>
      <c r="C24" s="129">
        <v>2097641</v>
      </c>
      <c r="D24" s="17">
        <v>1816011</v>
      </c>
      <c r="E24" s="16">
        <v>1010879</v>
      </c>
      <c r="F24" s="133">
        <v>425069</v>
      </c>
      <c r="G24" s="18">
        <v>988295</v>
      </c>
      <c r="H24" s="133">
        <v>1334314</v>
      </c>
      <c r="I24" s="16">
        <v>98467</v>
      </c>
      <c r="J24" s="133">
        <v>56628</v>
      </c>
    </row>
    <row r="25" spans="1:10" customFormat="1" ht="19.5" customHeight="1" x14ac:dyDescent="0.25">
      <c r="A25" s="8">
        <f t="shared" si="0"/>
        <v>2023</v>
      </c>
      <c r="B25" s="16">
        <v>3956271</v>
      </c>
      <c r="C25" s="129">
        <v>2115048</v>
      </c>
      <c r="D25" s="17">
        <v>1841223</v>
      </c>
      <c r="E25" s="16">
        <v>1008178</v>
      </c>
      <c r="F25" s="133">
        <v>423246</v>
      </c>
      <c r="G25" s="18">
        <v>1014367</v>
      </c>
      <c r="H25" s="133">
        <v>1364726</v>
      </c>
      <c r="I25" s="16">
        <v>92503</v>
      </c>
      <c r="J25" s="133">
        <v>53251</v>
      </c>
    </row>
    <row r="26" spans="1:10" customFormat="1" ht="19.5" customHeight="1" x14ac:dyDescent="0.25">
      <c r="A26" s="8">
        <f t="shared" si="0"/>
        <v>2024</v>
      </c>
      <c r="B26" s="16">
        <v>3960673</v>
      </c>
      <c r="C26" s="129">
        <v>2105325</v>
      </c>
      <c r="D26" s="17">
        <v>1855348</v>
      </c>
      <c r="E26" s="16">
        <v>987036</v>
      </c>
      <c r="F26" s="133">
        <v>415971</v>
      </c>
      <c r="G26" s="18">
        <v>1031431</v>
      </c>
      <c r="H26" s="133">
        <v>1389565</v>
      </c>
      <c r="I26" s="16">
        <v>86858</v>
      </c>
      <c r="J26" s="133">
        <v>49812</v>
      </c>
    </row>
    <row r="27" spans="1:10" customFormat="1" ht="5.25" customHeight="1" x14ac:dyDescent="0.25">
      <c r="A27" s="10"/>
      <c r="B27" s="19"/>
      <c r="C27" s="130"/>
      <c r="D27" s="20"/>
      <c r="E27" s="19"/>
      <c r="F27" s="134"/>
      <c r="G27" s="21"/>
      <c r="H27" s="134"/>
      <c r="I27" s="19"/>
      <c r="J27" s="134"/>
    </row>
    <row r="28" spans="1:10" ht="15.75" customHeight="1" x14ac:dyDescent="0.3">
      <c r="A28" s="98" t="s">
        <v>218</v>
      </c>
    </row>
    <row r="29" spans="1:10" ht="15.75" customHeight="1" x14ac:dyDescent="0.25"/>
    <row r="30" spans="1:10" ht="15.75" customHeight="1" x14ac:dyDescent="0.25"/>
    <row r="31" spans="1:10" ht="15.75" customHeight="1" x14ac:dyDescent="0.25"/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</sheetData>
  <mergeCells count="7">
    <mergeCell ref="A5:A6"/>
    <mergeCell ref="A1:J1"/>
    <mergeCell ref="A3:J3"/>
    <mergeCell ref="B5:D5"/>
    <mergeCell ref="E5:F5"/>
    <mergeCell ref="G5:H5"/>
    <mergeCell ref="I5:J5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2"/>
  <dimension ref="A1:J58"/>
  <sheetViews>
    <sheetView showGridLines="0" zoomScaleNormal="100" workbookViewId="0">
      <selection activeCell="J4" sqref="J4"/>
    </sheetView>
  </sheetViews>
  <sheetFormatPr baseColWidth="10" defaultColWidth="11.44140625" defaultRowHeight="13.2" x14ac:dyDescent="0.25"/>
  <cols>
    <col min="1" max="1" width="13.33203125" style="1" customWidth="1"/>
    <col min="2" max="10" width="14.109375" style="1" customWidth="1"/>
    <col min="11" max="11" width="5.6640625" style="1" customWidth="1"/>
    <col min="12" max="16384" width="11.44140625" style="1"/>
  </cols>
  <sheetData>
    <row r="1" spans="1:10" ht="33" customHeight="1" x14ac:dyDescent="0.25">
      <c r="A1" s="197" t="s">
        <v>131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2.25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customHeight="1" x14ac:dyDescent="0.25">
      <c r="A3" s="156" t="s">
        <v>244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75" customHeight="1" x14ac:dyDescent="0.25">
      <c r="J4" s="82" t="s">
        <v>127</v>
      </c>
    </row>
    <row r="5" spans="1:10" ht="15.75" customHeight="1" x14ac:dyDescent="0.25">
      <c r="A5" s="155" t="s">
        <v>0</v>
      </c>
      <c r="B5" s="198" t="s">
        <v>204</v>
      </c>
      <c r="C5" s="199"/>
      <c r="D5" s="200"/>
      <c r="E5" s="169" t="s">
        <v>128</v>
      </c>
      <c r="F5" s="170"/>
      <c r="G5" s="170"/>
      <c r="H5" s="170"/>
      <c r="I5" s="170"/>
      <c r="J5" s="171"/>
    </row>
    <row r="6" spans="1:10" ht="28.5" customHeight="1" x14ac:dyDescent="0.25">
      <c r="A6" s="155"/>
      <c r="B6" s="201"/>
      <c r="C6" s="202"/>
      <c r="D6" s="203"/>
      <c r="E6" s="169" t="s">
        <v>129</v>
      </c>
      <c r="F6" s="171"/>
      <c r="G6" s="172" t="s">
        <v>217</v>
      </c>
      <c r="H6" s="168"/>
      <c r="I6" s="172" t="s">
        <v>130</v>
      </c>
      <c r="J6" s="168"/>
    </row>
    <row r="7" spans="1:10" ht="15.75" customHeight="1" x14ac:dyDescent="0.25">
      <c r="A7" s="155"/>
      <c r="B7" s="126" t="s">
        <v>4</v>
      </c>
      <c r="C7" s="121" t="s">
        <v>5</v>
      </c>
      <c r="D7" s="127" t="s">
        <v>6</v>
      </c>
      <c r="E7" s="126" t="s">
        <v>5</v>
      </c>
      <c r="F7" s="131" t="s">
        <v>6</v>
      </c>
      <c r="G7" s="126" t="s">
        <v>5</v>
      </c>
      <c r="H7" s="131" t="s">
        <v>6</v>
      </c>
      <c r="I7" s="126" t="s">
        <v>5</v>
      </c>
      <c r="J7" s="131" t="s">
        <v>6</v>
      </c>
    </row>
    <row r="8" spans="1:10" customFormat="1" ht="19.5" customHeight="1" x14ac:dyDescent="0.25">
      <c r="A8" s="7">
        <v>2005</v>
      </c>
      <c r="B8" s="13">
        <v>3487587</v>
      </c>
      <c r="C8" s="128">
        <v>1888101</v>
      </c>
      <c r="D8" s="14">
        <v>1599486</v>
      </c>
      <c r="E8" s="13">
        <v>1740608</v>
      </c>
      <c r="F8" s="132">
        <v>1488169</v>
      </c>
      <c r="G8" s="15">
        <v>144238</v>
      </c>
      <c r="H8" s="132">
        <v>108416</v>
      </c>
      <c r="I8" s="13">
        <v>3255</v>
      </c>
      <c r="J8" s="132">
        <v>2901</v>
      </c>
    </row>
    <row r="9" spans="1:10" customFormat="1" ht="19.5" customHeight="1" x14ac:dyDescent="0.25">
      <c r="A9" s="8">
        <f t="shared" ref="A9:A27" si="0">A8+1</f>
        <v>2006</v>
      </c>
      <c r="B9" s="16">
        <v>3523717</v>
      </c>
      <c r="C9" s="129">
        <v>1902811</v>
      </c>
      <c r="D9" s="17">
        <v>1620906</v>
      </c>
      <c r="E9" s="16">
        <v>1763822</v>
      </c>
      <c r="F9" s="133">
        <v>1514622</v>
      </c>
      <c r="G9" s="18">
        <v>135778</v>
      </c>
      <c r="H9" s="133">
        <v>103396</v>
      </c>
      <c r="I9" s="16">
        <v>3211</v>
      </c>
      <c r="J9" s="133">
        <v>2888</v>
      </c>
    </row>
    <row r="10" spans="1:10" customFormat="1" ht="19.5" customHeight="1" x14ac:dyDescent="0.25">
      <c r="A10" s="8">
        <f t="shared" si="0"/>
        <v>2007</v>
      </c>
      <c r="B10" s="16">
        <v>3568936</v>
      </c>
      <c r="C10" s="129">
        <v>1923898</v>
      </c>
      <c r="D10" s="17">
        <v>1645038</v>
      </c>
      <c r="E10" s="16">
        <v>1796599</v>
      </c>
      <c r="F10" s="133">
        <v>1544400</v>
      </c>
      <c r="G10" s="18">
        <v>124346</v>
      </c>
      <c r="H10" s="133">
        <v>97902</v>
      </c>
      <c r="I10" s="16">
        <v>2953</v>
      </c>
      <c r="J10" s="133">
        <v>2736</v>
      </c>
    </row>
    <row r="11" spans="1:10" customFormat="1" ht="19.5" customHeight="1" x14ac:dyDescent="0.25">
      <c r="A11" s="8">
        <f t="shared" si="0"/>
        <v>2008</v>
      </c>
      <c r="B11" s="16">
        <v>3606580</v>
      </c>
      <c r="C11" s="129">
        <v>1946492</v>
      </c>
      <c r="D11" s="17">
        <v>1660088</v>
      </c>
      <c r="E11" s="16">
        <v>1824719</v>
      </c>
      <c r="F11" s="133">
        <v>1563913</v>
      </c>
      <c r="G11" s="18">
        <v>118811</v>
      </c>
      <c r="H11" s="133">
        <v>93442</v>
      </c>
      <c r="I11" s="16">
        <v>2962</v>
      </c>
      <c r="J11" s="133">
        <v>2733</v>
      </c>
    </row>
    <row r="12" spans="1:10" customFormat="1" ht="19.5" customHeight="1" x14ac:dyDescent="0.25">
      <c r="A12" s="8">
        <f t="shared" si="0"/>
        <v>2009</v>
      </c>
      <c r="B12" s="16">
        <v>3605317</v>
      </c>
      <c r="C12" s="129">
        <v>1933273</v>
      </c>
      <c r="D12" s="17">
        <v>1672044</v>
      </c>
      <c r="E12" s="16">
        <v>1776506</v>
      </c>
      <c r="F12" s="133">
        <v>1562558</v>
      </c>
      <c r="G12" s="18">
        <v>153583</v>
      </c>
      <c r="H12" s="133">
        <v>106726</v>
      </c>
      <c r="I12" s="16">
        <v>3184</v>
      </c>
      <c r="J12" s="133">
        <v>2760</v>
      </c>
    </row>
    <row r="13" spans="1:10" customFormat="1" ht="27" customHeight="1" x14ac:dyDescent="0.25">
      <c r="A13" s="8">
        <f t="shared" si="0"/>
        <v>2010</v>
      </c>
      <c r="B13" s="16">
        <v>3616792</v>
      </c>
      <c r="C13" s="129">
        <v>1934410</v>
      </c>
      <c r="D13" s="17">
        <v>1682382</v>
      </c>
      <c r="E13" s="16">
        <v>1786215</v>
      </c>
      <c r="F13" s="133">
        <v>1574043</v>
      </c>
      <c r="G13" s="18">
        <v>145106</v>
      </c>
      <c r="H13" s="133">
        <v>105676</v>
      </c>
      <c r="I13" s="16">
        <v>3089</v>
      </c>
      <c r="J13" s="133">
        <v>2663</v>
      </c>
    </row>
    <row r="14" spans="1:10" customFormat="1" ht="19.5" customHeight="1" x14ac:dyDescent="0.25">
      <c r="A14" s="8">
        <f t="shared" si="0"/>
        <v>2011</v>
      </c>
      <c r="B14" s="16">
        <v>3673961</v>
      </c>
      <c r="C14" s="129">
        <v>1965085</v>
      </c>
      <c r="D14" s="17">
        <v>1708876</v>
      </c>
      <c r="E14" s="16">
        <v>1822973</v>
      </c>
      <c r="F14" s="133">
        <v>1598782</v>
      </c>
      <c r="G14" s="18">
        <v>139095</v>
      </c>
      <c r="H14" s="133">
        <v>107607</v>
      </c>
      <c r="I14" s="16">
        <v>3017</v>
      </c>
      <c r="J14" s="133">
        <v>2487</v>
      </c>
    </row>
    <row r="15" spans="1:10" customFormat="1" ht="19.5" customHeight="1" x14ac:dyDescent="0.25">
      <c r="A15" s="8">
        <f t="shared" si="0"/>
        <v>2012</v>
      </c>
      <c r="B15" s="16">
        <v>3731638</v>
      </c>
      <c r="C15" s="129">
        <v>1997973</v>
      </c>
      <c r="D15" s="17">
        <v>1733665</v>
      </c>
      <c r="E15" s="16">
        <v>1846543</v>
      </c>
      <c r="F15" s="133">
        <v>1618920</v>
      </c>
      <c r="G15" s="18">
        <v>148355</v>
      </c>
      <c r="H15" s="133">
        <v>112288</v>
      </c>
      <c r="I15" s="16">
        <v>3075</v>
      </c>
      <c r="J15" s="133">
        <v>2457</v>
      </c>
    </row>
    <row r="16" spans="1:10" customFormat="1" ht="19.5" customHeight="1" x14ac:dyDescent="0.25">
      <c r="A16" s="8">
        <f t="shared" si="0"/>
        <v>2013</v>
      </c>
      <c r="B16" s="16">
        <v>3775955</v>
      </c>
      <c r="C16" s="129">
        <v>2021593</v>
      </c>
      <c r="D16" s="17">
        <v>1754362</v>
      </c>
      <c r="E16" s="16">
        <v>1853157</v>
      </c>
      <c r="F16" s="133">
        <v>1629864</v>
      </c>
      <c r="G16" s="18">
        <v>165195</v>
      </c>
      <c r="H16" s="133">
        <v>122012</v>
      </c>
      <c r="I16" s="16">
        <v>3241</v>
      </c>
      <c r="J16" s="133">
        <v>2486</v>
      </c>
    </row>
    <row r="17" spans="1:10" customFormat="1" ht="19.5" customHeight="1" x14ac:dyDescent="0.25">
      <c r="A17" s="8">
        <f t="shared" si="0"/>
        <v>2014</v>
      </c>
      <c r="B17" s="16">
        <v>3828829</v>
      </c>
      <c r="C17" s="129">
        <v>2050088</v>
      </c>
      <c r="D17" s="17">
        <v>1778741</v>
      </c>
      <c r="E17" s="16">
        <v>1863041</v>
      </c>
      <c r="F17" s="133">
        <v>1640363</v>
      </c>
      <c r="G17" s="18">
        <v>183530</v>
      </c>
      <c r="H17" s="133">
        <v>135828</v>
      </c>
      <c r="I17" s="16">
        <v>3517</v>
      </c>
      <c r="J17" s="133">
        <v>2550</v>
      </c>
    </row>
    <row r="18" spans="1:10" customFormat="1" ht="27" customHeight="1" x14ac:dyDescent="0.25">
      <c r="A18" s="8">
        <f t="shared" si="0"/>
        <v>2015</v>
      </c>
      <c r="B18" s="16">
        <v>3895458</v>
      </c>
      <c r="C18" s="129">
        <v>2086941</v>
      </c>
      <c r="D18" s="17">
        <v>1808517</v>
      </c>
      <c r="E18" s="16">
        <v>1878166</v>
      </c>
      <c r="F18" s="133">
        <v>1656704</v>
      </c>
      <c r="G18" s="18">
        <v>205071</v>
      </c>
      <c r="H18" s="133">
        <v>149261</v>
      </c>
      <c r="I18" s="16">
        <v>3704</v>
      </c>
      <c r="J18" s="133">
        <v>2552</v>
      </c>
    </row>
    <row r="19" spans="1:10" customFormat="1" ht="19.5" customHeight="1" x14ac:dyDescent="0.25">
      <c r="A19" s="8">
        <f t="shared" si="0"/>
        <v>2016</v>
      </c>
      <c r="B19" s="16">
        <v>3950560</v>
      </c>
      <c r="C19" s="129">
        <v>2117318</v>
      </c>
      <c r="D19" s="17">
        <v>1833242</v>
      </c>
      <c r="E19" s="16">
        <v>1909026</v>
      </c>
      <c r="F19" s="133">
        <v>1677852</v>
      </c>
      <c r="G19" s="18">
        <v>204458</v>
      </c>
      <c r="H19" s="133">
        <v>152855</v>
      </c>
      <c r="I19" s="16">
        <v>3834</v>
      </c>
      <c r="J19" s="133">
        <v>2535</v>
      </c>
    </row>
    <row r="20" spans="1:10" customFormat="1" ht="19.5" customHeight="1" x14ac:dyDescent="0.25">
      <c r="A20" s="8">
        <f t="shared" si="0"/>
        <v>2017</v>
      </c>
      <c r="B20" s="16">
        <v>4001432</v>
      </c>
      <c r="C20" s="129">
        <v>2146209</v>
      </c>
      <c r="D20" s="17">
        <v>1855223</v>
      </c>
      <c r="E20" s="16">
        <v>1949708</v>
      </c>
      <c r="F20" s="133">
        <v>1705594</v>
      </c>
      <c r="G20" s="18">
        <v>192825</v>
      </c>
      <c r="H20" s="133">
        <v>147151</v>
      </c>
      <c r="I20" s="16">
        <v>3676</v>
      </c>
      <c r="J20" s="133">
        <v>2478</v>
      </c>
    </row>
    <row r="21" spans="1:10" customFormat="1" ht="19.5" customHeight="1" x14ac:dyDescent="0.25">
      <c r="A21" s="8">
        <f t="shared" si="0"/>
        <v>2018</v>
      </c>
      <c r="B21" s="16">
        <v>4059807</v>
      </c>
      <c r="C21" s="129">
        <v>2178679</v>
      </c>
      <c r="D21" s="17">
        <v>1881128</v>
      </c>
      <c r="E21" s="16">
        <v>2000160</v>
      </c>
      <c r="F21" s="133">
        <v>1741335</v>
      </c>
      <c r="G21" s="18">
        <v>174841</v>
      </c>
      <c r="H21" s="133">
        <v>137266</v>
      </c>
      <c r="I21" s="16">
        <v>3678</v>
      </c>
      <c r="J21" s="133">
        <v>2527</v>
      </c>
    </row>
    <row r="22" spans="1:10" customFormat="1" ht="19.5" customHeight="1" x14ac:dyDescent="0.25">
      <c r="A22" s="8">
        <f t="shared" si="0"/>
        <v>2019</v>
      </c>
      <c r="B22" s="16">
        <v>4105475</v>
      </c>
      <c r="C22" s="129">
        <v>2204681</v>
      </c>
      <c r="D22" s="17">
        <v>1900794</v>
      </c>
      <c r="E22" s="16">
        <v>2034010</v>
      </c>
      <c r="F22" s="133">
        <v>1763307</v>
      </c>
      <c r="G22" s="18">
        <v>166638</v>
      </c>
      <c r="H22" s="133">
        <v>134690</v>
      </c>
      <c r="I22" s="16">
        <v>4033</v>
      </c>
      <c r="J22" s="133">
        <v>2797</v>
      </c>
    </row>
    <row r="23" spans="1:10" customFormat="1" ht="27" customHeight="1" x14ac:dyDescent="0.25">
      <c r="A23" s="8">
        <f t="shared" si="0"/>
        <v>2020</v>
      </c>
      <c r="B23" s="16">
        <v>4134974</v>
      </c>
      <c r="C23" s="129">
        <v>2219754</v>
      </c>
      <c r="D23" s="17">
        <v>1915220</v>
      </c>
      <c r="E23" s="16">
        <v>1990922</v>
      </c>
      <c r="F23" s="133">
        <v>1726254</v>
      </c>
      <c r="G23" s="18">
        <v>223969</v>
      </c>
      <c r="H23" s="133">
        <v>185670</v>
      </c>
      <c r="I23" s="16">
        <v>4863</v>
      </c>
      <c r="J23" s="133">
        <v>3296</v>
      </c>
    </row>
    <row r="24" spans="1:10" customFormat="1" ht="19.5" customHeight="1" x14ac:dyDescent="0.25">
      <c r="A24" s="8">
        <f t="shared" si="0"/>
        <v>2021</v>
      </c>
      <c r="B24" s="16">
        <v>4143558</v>
      </c>
      <c r="C24" s="129">
        <v>2227272</v>
      </c>
      <c r="D24" s="17">
        <v>1916286</v>
      </c>
      <c r="E24" s="16">
        <v>2042280</v>
      </c>
      <c r="F24" s="133">
        <v>1762672</v>
      </c>
      <c r="G24" s="18">
        <v>180832</v>
      </c>
      <c r="H24" s="133">
        <v>150909</v>
      </c>
      <c r="I24" s="16">
        <v>4160</v>
      </c>
      <c r="J24" s="133">
        <v>2705</v>
      </c>
    </row>
    <row r="25" spans="1:10" customFormat="1" ht="19.5" customHeight="1" x14ac:dyDescent="0.25">
      <c r="A25" s="8">
        <f t="shared" si="0"/>
        <v>2022</v>
      </c>
      <c r="B25" s="16">
        <v>4183050</v>
      </c>
      <c r="C25" s="129">
        <v>2248347</v>
      </c>
      <c r="D25" s="17">
        <v>1934703</v>
      </c>
      <c r="E25" s="16">
        <v>2097641</v>
      </c>
      <c r="F25" s="133">
        <v>1816011</v>
      </c>
      <c r="G25" s="18">
        <v>146990</v>
      </c>
      <c r="H25" s="133">
        <v>116130</v>
      </c>
      <c r="I25" s="16">
        <v>3716</v>
      </c>
      <c r="J25" s="133">
        <v>2562</v>
      </c>
    </row>
    <row r="26" spans="1:10" customFormat="1" ht="19.5" customHeight="1" x14ac:dyDescent="0.25">
      <c r="A26" s="8">
        <f t="shared" si="0"/>
        <v>2023</v>
      </c>
      <c r="B26" s="16">
        <v>4233673</v>
      </c>
      <c r="C26" s="129">
        <v>2272851</v>
      </c>
      <c r="D26" s="17">
        <v>1960822</v>
      </c>
      <c r="E26" s="16">
        <v>2115048</v>
      </c>
      <c r="F26" s="133">
        <v>1841223</v>
      </c>
      <c r="G26" s="18">
        <v>153853</v>
      </c>
      <c r="H26" s="133">
        <v>116919</v>
      </c>
      <c r="I26" s="16">
        <v>3950</v>
      </c>
      <c r="J26" s="133">
        <v>2680</v>
      </c>
    </row>
    <row r="27" spans="1:10" customFormat="1" ht="19.5" customHeight="1" x14ac:dyDescent="0.25">
      <c r="A27" s="8">
        <f t="shared" si="0"/>
        <v>2024</v>
      </c>
      <c r="B27" s="16">
        <v>4266405</v>
      </c>
      <c r="C27" s="129">
        <v>2280371</v>
      </c>
      <c r="D27" s="17">
        <v>1986034</v>
      </c>
      <c r="E27" s="16">
        <v>2105325</v>
      </c>
      <c r="F27" s="133">
        <v>1855348</v>
      </c>
      <c r="G27" s="18">
        <v>170298</v>
      </c>
      <c r="H27" s="133">
        <v>127553</v>
      </c>
      <c r="I27" s="16">
        <v>4748</v>
      </c>
      <c r="J27" s="133">
        <v>3133</v>
      </c>
    </row>
    <row r="28" spans="1:10" customFormat="1" ht="5.25" customHeight="1" x14ac:dyDescent="0.25">
      <c r="A28" s="10"/>
      <c r="B28" s="19"/>
      <c r="C28" s="130"/>
      <c r="D28" s="20"/>
      <c r="E28" s="19"/>
      <c r="F28" s="134"/>
      <c r="G28" s="21"/>
      <c r="H28" s="134"/>
      <c r="I28" s="19"/>
      <c r="J28" s="134"/>
    </row>
    <row r="29" spans="1:10" ht="15.75" customHeight="1" x14ac:dyDescent="0.25"/>
    <row r="30" spans="1:10" ht="15.75" customHeight="1" x14ac:dyDescent="0.25"/>
    <row r="31" spans="1:10" ht="15.75" customHeight="1" x14ac:dyDescent="0.25"/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</sheetData>
  <mergeCells count="9">
    <mergeCell ref="A1:J1"/>
    <mergeCell ref="A3:J3"/>
    <mergeCell ref="B5:D6"/>
    <mergeCell ref="E5:J5"/>
    <mergeCell ref="E6:F6"/>
    <mergeCell ref="G6:H6"/>
    <mergeCell ref="I6:J6"/>
    <mergeCell ref="A2:J2"/>
    <mergeCell ref="A5:A7"/>
  </mergeCells>
  <phoneticPr fontId="0" type="noConversion"/>
  <printOptions horizontalCentered="1"/>
  <pageMargins left="0.39370078740157483" right="0.39370078740157483" top="0.39370078740157483" bottom="0.19685039370078741" header="0.51181102362204722" footer="0.1574803149606299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3"/>
  <dimension ref="A1:K56"/>
  <sheetViews>
    <sheetView showGridLines="0" zoomScaleNormal="100" workbookViewId="0">
      <selection activeCell="K4" sqref="K4"/>
    </sheetView>
  </sheetViews>
  <sheetFormatPr baseColWidth="10" defaultColWidth="11.44140625" defaultRowHeight="13.2" x14ac:dyDescent="0.25"/>
  <cols>
    <col min="1" max="1" width="13.109375" style="1" customWidth="1"/>
    <col min="2" max="11" width="12.6640625" style="1" customWidth="1"/>
    <col min="12" max="12" width="5.6640625" style="1" customWidth="1"/>
    <col min="13" max="16384" width="11.44140625" style="1"/>
  </cols>
  <sheetData>
    <row r="1" spans="1:11" ht="33" customHeight="1" x14ac:dyDescent="0.25">
      <c r="A1" s="197" t="s">
        <v>132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2.2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ht="15" customHeight="1" x14ac:dyDescent="0.25">
      <c r="A3" s="156" t="s">
        <v>244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12.75" customHeight="1" x14ac:dyDescent="0.25">
      <c r="K4" s="82" t="s">
        <v>166</v>
      </c>
    </row>
    <row r="5" spans="1:11" ht="40.5" customHeight="1" x14ac:dyDescent="0.25">
      <c r="A5" s="2" t="s">
        <v>0</v>
      </c>
      <c r="B5" s="2" t="s">
        <v>10</v>
      </c>
      <c r="C5" s="2" t="s">
        <v>11</v>
      </c>
      <c r="D5" s="119" t="s">
        <v>219</v>
      </c>
      <c r="E5" s="2" t="s">
        <v>13</v>
      </c>
      <c r="F5" s="119" t="s">
        <v>220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</row>
    <row r="6" spans="1:11" ht="21" customHeight="1" x14ac:dyDescent="0.25">
      <c r="A6" s="3">
        <v>2005</v>
      </c>
      <c r="B6" s="65">
        <v>252654</v>
      </c>
      <c r="C6" s="65">
        <v>81436</v>
      </c>
      <c r="D6" s="65">
        <v>42600</v>
      </c>
      <c r="E6" s="65">
        <v>8412</v>
      </c>
      <c r="F6" s="66">
        <v>28024</v>
      </c>
      <c r="G6" s="65">
        <v>35221</v>
      </c>
      <c r="H6" s="66">
        <v>17640</v>
      </c>
      <c r="I6" s="65">
        <v>11947</v>
      </c>
      <c r="J6" s="66">
        <v>17439</v>
      </c>
      <c r="K6" s="65">
        <v>9935</v>
      </c>
    </row>
    <row r="7" spans="1:11" customFormat="1" ht="19.5" customHeight="1" x14ac:dyDescent="0.25">
      <c r="A7" s="4">
        <f>A6+1</f>
        <v>2006</v>
      </c>
      <c r="B7" s="22">
        <v>239174</v>
      </c>
      <c r="C7" s="22">
        <v>78088</v>
      </c>
      <c r="D7" s="22">
        <v>40285</v>
      </c>
      <c r="E7" s="22">
        <v>7997</v>
      </c>
      <c r="F7" s="16">
        <v>25702</v>
      </c>
      <c r="G7" s="22">
        <v>33168</v>
      </c>
      <c r="H7" s="16">
        <v>17257</v>
      </c>
      <c r="I7" s="22">
        <v>10719</v>
      </c>
      <c r="J7" s="16">
        <v>16701</v>
      </c>
      <c r="K7" s="22">
        <v>9257</v>
      </c>
    </row>
    <row r="8" spans="1:11" customFormat="1" ht="19.5" customHeight="1" x14ac:dyDescent="0.25">
      <c r="A8" s="4">
        <f t="shared" ref="A8:A25" si="0">A7+1</f>
        <v>2007</v>
      </c>
      <c r="B8" s="22">
        <v>222248</v>
      </c>
      <c r="C8" s="22">
        <v>72263</v>
      </c>
      <c r="D8" s="22">
        <v>37361</v>
      </c>
      <c r="E8" s="22">
        <v>7277</v>
      </c>
      <c r="F8" s="16">
        <v>22319</v>
      </c>
      <c r="G8" s="22">
        <v>31942</v>
      </c>
      <c r="H8" s="16">
        <v>16278</v>
      </c>
      <c r="I8" s="22">
        <v>9752</v>
      </c>
      <c r="J8" s="16">
        <v>16410</v>
      </c>
      <c r="K8" s="22">
        <v>8646</v>
      </c>
    </row>
    <row r="9" spans="1:11" customFormat="1" ht="19.5" customHeight="1" x14ac:dyDescent="0.25">
      <c r="A9" s="4">
        <f t="shared" si="0"/>
        <v>2008</v>
      </c>
      <c r="B9" s="22">
        <v>212253</v>
      </c>
      <c r="C9" s="22">
        <v>66487</v>
      </c>
      <c r="D9" s="22">
        <v>35173</v>
      </c>
      <c r="E9" s="22">
        <v>7213</v>
      </c>
      <c r="F9" s="16">
        <v>21654</v>
      </c>
      <c r="G9" s="22">
        <v>30896</v>
      </c>
      <c r="H9" s="16">
        <v>16254</v>
      </c>
      <c r="I9" s="22">
        <v>9758</v>
      </c>
      <c r="J9" s="16">
        <v>16397</v>
      </c>
      <c r="K9" s="22">
        <v>8421</v>
      </c>
    </row>
    <row r="10" spans="1:11" customFormat="1" ht="19.5" customHeight="1" x14ac:dyDescent="0.25">
      <c r="A10" s="4">
        <f t="shared" si="0"/>
        <v>2009</v>
      </c>
      <c r="B10" s="22">
        <v>260309</v>
      </c>
      <c r="C10" s="22">
        <v>73052</v>
      </c>
      <c r="D10" s="22">
        <v>43790</v>
      </c>
      <c r="E10" s="22">
        <v>8297</v>
      </c>
      <c r="F10" s="16">
        <v>30888</v>
      </c>
      <c r="G10" s="22">
        <v>39164</v>
      </c>
      <c r="H10" s="16">
        <v>21021</v>
      </c>
      <c r="I10" s="22">
        <v>12733</v>
      </c>
      <c r="J10" s="16">
        <v>20198</v>
      </c>
      <c r="K10" s="22">
        <v>11166</v>
      </c>
    </row>
    <row r="11" spans="1:11" customFormat="1" ht="27" customHeight="1" x14ac:dyDescent="0.25">
      <c r="A11" s="4">
        <f t="shared" si="0"/>
        <v>2010</v>
      </c>
      <c r="B11" s="22">
        <v>250782</v>
      </c>
      <c r="C11" s="22">
        <v>74179</v>
      </c>
      <c r="D11" s="22">
        <v>43115</v>
      </c>
      <c r="E11" s="22">
        <v>7810</v>
      </c>
      <c r="F11" s="16">
        <v>29591</v>
      </c>
      <c r="G11" s="22">
        <v>34883</v>
      </c>
      <c r="H11" s="16">
        <v>20239</v>
      </c>
      <c r="I11" s="22">
        <v>11480</v>
      </c>
      <c r="J11" s="16">
        <v>19154</v>
      </c>
      <c r="K11" s="22">
        <v>10331</v>
      </c>
    </row>
    <row r="12" spans="1:11" customFormat="1" ht="19.5" customHeight="1" x14ac:dyDescent="0.25">
      <c r="A12" s="4">
        <f t="shared" si="0"/>
        <v>2011</v>
      </c>
      <c r="B12" s="22">
        <v>246702</v>
      </c>
      <c r="C12" s="22">
        <v>79152</v>
      </c>
      <c r="D12" s="22">
        <v>41698</v>
      </c>
      <c r="E12" s="22">
        <v>7663</v>
      </c>
      <c r="F12" s="16">
        <v>26980</v>
      </c>
      <c r="G12" s="22">
        <v>32414</v>
      </c>
      <c r="H12" s="16">
        <v>20136</v>
      </c>
      <c r="I12" s="22">
        <v>11242</v>
      </c>
      <c r="J12" s="16">
        <v>18713</v>
      </c>
      <c r="K12" s="22">
        <v>8704</v>
      </c>
    </row>
    <row r="13" spans="1:11" customFormat="1" ht="19.5" customHeight="1" x14ac:dyDescent="0.25">
      <c r="A13" s="4">
        <f t="shared" si="0"/>
        <v>2012</v>
      </c>
      <c r="B13" s="22">
        <v>260643</v>
      </c>
      <c r="C13" s="22">
        <v>83016</v>
      </c>
      <c r="D13" s="22">
        <v>44461</v>
      </c>
      <c r="E13" s="22">
        <v>8149</v>
      </c>
      <c r="F13" s="16">
        <v>28995</v>
      </c>
      <c r="G13" s="22">
        <v>35101</v>
      </c>
      <c r="H13" s="16">
        <v>20853</v>
      </c>
      <c r="I13" s="22">
        <v>11894</v>
      </c>
      <c r="J13" s="16">
        <v>19329</v>
      </c>
      <c r="K13" s="22">
        <v>8845</v>
      </c>
    </row>
    <row r="14" spans="1:11" customFormat="1" ht="19.5" customHeight="1" x14ac:dyDescent="0.25">
      <c r="A14" s="4">
        <f t="shared" si="0"/>
        <v>2013</v>
      </c>
      <c r="B14" s="22">
        <v>287207</v>
      </c>
      <c r="C14" s="22">
        <v>90230</v>
      </c>
      <c r="D14" s="22">
        <v>48950</v>
      </c>
      <c r="E14" s="22">
        <v>9085</v>
      </c>
      <c r="F14" s="16">
        <v>33270</v>
      </c>
      <c r="G14" s="22">
        <v>38708</v>
      </c>
      <c r="H14" s="16">
        <v>23330</v>
      </c>
      <c r="I14" s="22">
        <v>13114</v>
      </c>
      <c r="J14" s="16">
        <v>21190</v>
      </c>
      <c r="K14" s="22">
        <v>9330</v>
      </c>
    </row>
    <row r="15" spans="1:11" customFormat="1" ht="19.5" customHeight="1" x14ac:dyDescent="0.25">
      <c r="A15" s="4">
        <f t="shared" si="0"/>
        <v>2014</v>
      </c>
      <c r="B15" s="22">
        <v>319358</v>
      </c>
      <c r="C15" s="22">
        <v>104404</v>
      </c>
      <c r="D15" s="22">
        <v>53608</v>
      </c>
      <c r="E15" s="22">
        <v>9598</v>
      </c>
      <c r="F15" s="16">
        <v>37483</v>
      </c>
      <c r="G15" s="22">
        <v>41858</v>
      </c>
      <c r="H15" s="16">
        <v>24666</v>
      </c>
      <c r="I15" s="22">
        <v>14672</v>
      </c>
      <c r="J15" s="16">
        <v>23242</v>
      </c>
      <c r="K15" s="22">
        <v>9827</v>
      </c>
    </row>
    <row r="16" spans="1:11" customFormat="1" ht="27" customHeight="1" x14ac:dyDescent="0.25">
      <c r="A16" s="4">
        <f t="shared" si="0"/>
        <v>2015</v>
      </c>
      <c r="B16" s="22">
        <v>354332</v>
      </c>
      <c r="C16" s="22">
        <v>124686</v>
      </c>
      <c r="D16" s="22">
        <v>58522</v>
      </c>
      <c r="E16" s="22">
        <v>10263</v>
      </c>
      <c r="F16" s="16">
        <v>41192</v>
      </c>
      <c r="G16" s="22">
        <v>44461</v>
      </c>
      <c r="H16" s="16">
        <v>25670</v>
      </c>
      <c r="I16" s="22">
        <v>15450</v>
      </c>
      <c r="J16" s="16">
        <v>23845</v>
      </c>
      <c r="K16" s="22">
        <v>10243</v>
      </c>
    </row>
    <row r="17" spans="1:11" customFormat="1" ht="19.5" customHeight="1" x14ac:dyDescent="0.25">
      <c r="A17" s="4">
        <f t="shared" si="0"/>
        <v>2016</v>
      </c>
      <c r="B17" s="22">
        <v>357313</v>
      </c>
      <c r="C17" s="22">
        <v>128374</v>
      </c>
      <c r="D17" s="22">
        <v>59851</v>
      </c>
      <c r="E17" s="22">
        <v>10306</v>
      </c>
      <c r="F17" s="16">
        <v>41716</v>
      </c>
      <c r="G17" s="22">
        <v>44388</v>
      </c>
      <c r="H17" s="16">
        <v>25463</v>
      </c>
      <c r="I17" s="22">
        <v>14871</v>
      </c>
      <c r="J17" s="16">
        <v>22277</v>
      </c>
      <c r="K17" s="22">
        <v>10067</v>
      </c>
    </row>
    <row r="18" spans="1:11" customFormat="1" ht="19.5" customHeight="1" x14ac:dyDescent="0.25">
      <c r="A18" s="4">
        <f t="shared" si="0"/>
        <v>2017</v>
      </c>
      <c r="B18" s="22">
        <v>339976</v>
      </c>
      <c r="C18" s="22">
        <v>124054</v>
      </c>
      <c r="D18" s="22">
        <v>57999</v>
      </c>
      <c r="E18" s="22">
        <v>9609</v>
      </c>
      <c r="F18" s="16">
        <v>39674</v>
      </c>
      <c r="G18" s="22">
        <v>40189</v>
      </c>
      <c r="H18" s="16">
        <v>23854</v>
      </c>
      <c r="I18" s="22">
        <v>14295</v>
      </c>
      <c r="J18" s="16">
        <v>20343</v>
      </c>
      <c r="K18" s="22">
        <v>9959</v>
      </c>
    </row>
    <row r="19" spans="1:11" customFormat="1" ht="19.5" customHeight="1" x14ac:dyDescent="0.25">
      <c r="A19" s="4">
        <f t="shared" si="0"/>
        <v>2018</v>
      </c>
      <c r="B19" s="22">
        <v>312107</v>
      </c>
      <c r="C19" s="22">
        <v>118501</v>
      </c>
      <c r="D19" s="22">
        <v>52478</v>
      </c>
      <c r="E19" s="22">
        <v>8751</v>
      </c>
      <c r="F19" s="16">
        <v>35157</v>
      </c>
      <c r="G19" s="22">
        <v>35036</v>
      </c>
      <c r="H19" s="16">
        <v>21657</v>
      </c>
      <c r="I19" s="22">
        <v>13523</v>
      </c>
      <c r="J19" s="16">
        <v>17512</v>
      </c>
      <c r="K19" s="22">
        <v>9492</v>
      </c>
    </row>
    <row r="20" spans="1:11" customFormat="1" ht="19.5" customHeight="1" x14ac:dyDescent="0.25">
      <c r="A20" s="4">
        <f t="shared" si="0"/>
        <v>2019</v>
      </c>
      <c r="B20" s="22">
        <v>301328</v>
      </c>
      <c r="C20" s="22">
        <v>114869</v>
      </c>
      <c r="D20" s="22">
        <v>50745</v>
      </c>
      <c r="E20" s="22">
        <v>8411</v>
      </c>
      <c r="F20" s="16">
        <v>34052</v>
      </c>
      <c r="G20" s="22">
        <v>34038</v>
      </c>
      <c r="H20" s="16">
        <v>20748</v>
      </c>
      <c r="I20" s="22">
        <v>12694</v>
      </c>
      <c r="J20" s="16">
        <v>16310</v>
      </c>
      <c r="K20" s="22">
        <v>9461</v>
      </c>
    </row>
    <row r="21" spans="1:11" customFormat="1" ht="27" customHeight="1" x14ac:dyDescent="0.25">
      <c r="A21" s="4">
        <f t="shared" si="0"/>
        <v>2020</v>
      </c>
      <c r="B21" s="22">
        <v>409639</v>
      </c>
      <c r="C21" s="22">
        <v>149700</v>
      </c>
      <c r="D21" s="22">
        <v>64939</v>
      </c>
      <c r="E21" s="22">
        <v>10949</v>
      </c>
      <c r="F21" s="16">
        <v>46559</v>
      </c>
      <c r="G21" s="22">
        <v>47911</v>
      </c>
      <c r="H21" s="16">
        <v>26749</v>
      </c>
      <c r="I21" s="22">
        <v>20087</v>
      </c>
      <c r="J21" s="16">
        <v>28928</v>
      </c>
      <c r="K21" s="22">
        <v>13817</v>
      </c>
    </row>
    <row r="22" spans="1:11" customFormat="1" ht="19.5" customHeight="1" x14ac:dyDescent="0.25">
      <c r="A22" s="4">
        <f t="shared" si="0"/>
        <v>2021</v>
      </c>
      <c r="B22" s="22">
        <v>331741</v>
      </c>
      <c r="C22" s="22">
        <v>126680</v>
      </c>
      <c r="D22" s="22">
        <v>51984</v>
      </c>
      <c r="E22" s="22">
        <v>9080</v>
      </c>
      <c r="F22" s="16">
        <v>35960</v>
      </c>
      <c r="G22" s="22">
        <v>37179</v>
      </c>
      <c r="H22" s="16">
        <v>20969</v>
      </c>
      <c r="I22" s="22">
        <v>15130</v>
      </c>
      <c r="J22" s="16">
        <v>23135</v>
      </c>
      <c r="K22" s="22">
        <v>11624</v>
      </c>
    </row>
    <row r="23" spans="1:11" customFormat="1" ht="19.5" customHeight="1" x14ac:dyDescent="0.25">
      <c r="A23" s="4">
        <f t="shared" si="0"/>
        <v>2022</v>
      </c>
      <c r="B23" s="22">
        <v>263120</v>
      </c>
      <c r="C23" s="22">
        <v>104848</v>
      </c>
      <c r="D23" s="22">
        <v>40987</v>
      </c>
      <c r="E23" s="22">
        <v>7492</v>
      </c>
      <c r="F23" s="16">
        <v>28740</v>
      </c>
      <c r="G23" s="22">
        <v>30127</v>
      </c>
      <c r="H23" s="16">
        <v>16997</v>
      </c>
      <c r="I23" s="22">
        <v>10230</v>
      </c>
      <c r="J23" s="16">
        <v>14724</v>
      </c>
      <c r="K23" s="22">
        <v>8975</v>
      </c>
    </row>
    <row r="24" spans="1:11" customFormat="1" ht="19.5" customHeight="1" x14ac:dyDescent="0.25">
      <c r="A24" s="4">
        <f t="shared" si="0"/>
        <v>2023</v>
      </c>
      <c r="B24" s="22">
        <v>270772</v>
      </c>
      <c r="C24" s="22">
        <v>108372</v>
      </c>
      <c r="D24" s="22">
        <v>40997</v>
      </c>
      <c r="E24" s="22">
        <v>7658</v>
      </c>
      <c r="F24" s="16">
        <v>30312</v>
      </c>
      <c r="G24" s="22">
        <v>31741</v>
      </c>
      <c r="H24" s="16">
        <v>16922</v>
      </c>
      <c r="I24" s="22">
        <v>10712</v>
      </c>
      <c r="J24" s="16">
        <v>14664</v>
      </c>
      <c r="K24" s="22">
        <v>9394</v>
      </c>
    </row>
    <row r="25" spans="1:11" customFormat="1" ht="19.5" customHeight="1" x14ac:dyDescent="0.25">
      <c r="A25" s="4">
        <f t="shared" si="0"/>
        <v>2024</v>
      </c>
      <c r="B25" s="22">
        <v>297851</v>
      </c>
      <c r="C25" s="22">
        <v>118311</v>
      </c>
      <c r="D25" s="22">
        <v>44380</v>
      </c>
      <c r="E25" s="22">
        <v>8186</v>
      </c>
      <c r="F25" s="16">
        <v>35537</v>
      </c>
      <c r="G25" s="22">
        <v>35646</v>
      </c>
      <c r="H25" s="16">
        <v>17620</v>
      </c>
      <c r="I25" s="22">
        <v>11875</v>
      </c>
      <c r="J25" s="16">
        <v>16028</v>
      </c>
      <c r="K25" s="22">
        <v>10268</v>
      </c>
    </row>
    <row r="26" spans="1:11" customFormat="1" ht="4.5" customHeight="1" x14ac:dyDescent="0.25">
      <c r="A26" s="5"/>
      <c r="B26" s="23"/>
      <c r="C26" s="23"/>
      <c r="D26" s="23"/>
      <c r="E26" s="23"/>
      <c r="F26" s="19"/>
      <c r="G26" s="23"/>
      <c r="H26" s="19"/>
      <c r="I26" s="23"/>
      <c r="J26" s="19"/>
      <c r="K26" s="23"/>
    </row>
    <row r="27" spans="1:11" ht="15.75" customHeight="1" x14ac:dyDescent="0.25"/>
    <row r="28" spans="1:11" ht="15.75" customHeight="1" x14ac:dyDescent="0.25"/>
    <row r="29" spans="1:11" ht="15.75" customHeight="1" x14ac:dyDescent="0.25"/>
    <row r="30" spans="1:11" ht="15.75" customHeight="1" x14ac:dyDescent="0.25"/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</sheetData>
  <mergeCells count="2">
    <mergeCell ref="A1:K1"/>
    <mergeCell ref="A3:K3"/>
  </mergeCells>
  <phoneticPr fontId="0" type="noConversion"/>
  <printOptions horizontalCentered="1"/>
  <pageMargins left="0.41" right="0.39" top="0.51" bottom="0.51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K30"/>
  <sheetViews>
    <sheetView showGridLines="0" zoomScaleNormal="100" workbookViewId="0">
      <selection activeCell="K3" sqref="K3"/>
    </sheetView>
  </sheetViews>
  <sheetFormatPr baseColWidth="10" defaultColWidth="11.44140625" defaultRowHeight="11.4" x14ac:dyDescent="0.2"/>
  <cols>
    <col min="1" max="1" width="6.88671875" style="36" customWidth="1"/>
    <col min="2" max="2" width="82.88671875" style="36" customWidth="1"/>
    <col min="3" max="11" width="9.5546875" style="36" customWidth="1"/>
    <col min="12" max="16384" width="11.44140625" style="36"/>
  </cols>
  <sheetData>
    <row r="1" spans="1:11" ht="33.75" customHeight="1" x14ac:dyDescent="0.25">
      <c r="A1" s="208" t="s">
        <v>167</v>
      </c>
      <c r="B1" s="208"/>
      <c r="C1" s="209" t="s">
        <v>240</v>
      </c>
      <c r="D1" s="209"/>
      <c r="E1" s="209"/>
      <c r="F1" s="209"/>
      <c r="G1" s="209"/>
      <c r="H1" s="209"/>
      <c r="I1" s="209"/>
      <c r="J1" s="209"/>
      <c r="K1" s="209"/>
    </row>
    <row r="2" spans="1:11" ht="18" customHeight="1" x14ac:dyDescent="0.2">
      <c r="A2" s="195" t="s">
        <v>168</v>
      </c>
      <c r="B2" s="195"/>
      <c r="C2" s="196">
        <v>2024</v>
      </c>
      <c r="D2" s="196"/>
      <c r="E2" s="196"/>
      <c r="F2" s="196"/>
      <c r="G2" s="196"/>
      <c r="H2" s="196"/>
      <c r="I2" s="196"/>
      <c r="J2" s="196"/>
      <c r="K2" s="196"/>
    </row>
    <row r="3" spans="1:11" ht="13.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82" t="s">
        <v>205</v>
      </c>
    </row>
    <row r="4" spans="1:11" s="50" customFormat="1" ht="15.75" customHeight="1" x14ac:dyDescent="0.25">
      <c r="A4" s="188" t="s">
        <v>242</v>
      </c>
      <c r="B4" s="189"/>
      <c r="C4" s="212" t="s">
        <v>32</v>
      </c>
      <c r="D4" s="213"/>
      <c r="E4" s="214"/>
      <c r="F4" s="212" t="s">
        <v>133</v>
      </c>
      <c r="G4" s="213"/>
      <c r="H4" s="214"/>
      <c r="I4" s="212" t="s">
        <v>134</v>
      </c>
      <c r="J4" s="213"/>
      <c r="K4" s="214"/>
    </row>
    <row r="5" spans="1:11" s="50" customFormat="1" ht="15.75" customHeight="1" x14ac:dyDescent="0.25">
      <c r="A5" s="190"/>
      <c r="B5" s="191"/>
      <c r="C5" s="123">
        <v>0.25</v>
      </c>
      <c r="D5" s="124">
        <v>0.5</v>
      </c>
      <c r="E5" s="122">
        <v>0.75</v>
      </c>
      <c r="F5" s="123">
        <v>0.25</v>
      </c>
      <c r="G5" s="124">
        <v>0.5</v>
      </c>
      <c r="H5" s="122">
        <v>0.75</v>
      </c>
      <c r="I5" s="123">
        <v>0.25</v>
      </c>
      <c r="J5" s="124">
        <v>0.5</v>
      </c>
      <c r="K5" s="122">
        <v>0.75</v>
      </c>
    </row>
    <row r="6" spans="1:11" s="50" customFormat="1" ht="15.75" customHeight="1" x14ac:dyDescent="0.25">
      <c r="A6" s="210"/>
      <c r="B6" s="211"/>
      <c r="C6" s="215" t="s">
        <v>135</v>
      </c>
      <c r="D6" s="178"/>
      <c r="E6" s="178"/>
      <c r="F6" s="178"/>
      <c r="G6" s="178"/>
      <c r="H6" s="178"/>
      <c r="I6" s="178"/>
      <c r="J6" s="178"/>
      <c r="K6" s="179"/>
    </row>
    <row r="7" spans="1:11" s="50" customFormat="1" ht="35.1" customHeight="1" x14ac:dyDescent="0.25">
      <c r="A7" s="216" t="s">
        <v>169</v>
      </c>
      <c r="B7" s="216"/>
      <c r="C7" s="217" t="s">
        <v>142</v>
      </c>
      <c r="D7" s="217"/>
      <c r="E7" s="217"/>
      <c r="F7" s="217"/>
      <c r="G7" s="217"/>
      <c r="H7" s="217"/>
      <c r="I7" s="217"/>
      <c r="J7" s="217"/>
      <c r="K7" s="217"/>
    </row>
    <row r="8" spans="1:11" ht="27" customHeight="1" x14ac:dyDescent="0.25">
      <c r="A8" s="204" t="s">
        <v>241</v>
      </c>
      <c r="B8" s="205"/>
      <c r="C8" s="71">
        <v>2444</v>
      </c>
      <c r="D8" s="77">
        <v>3501</v>
      </c>
      <c r="E8" s="74">
        <v>4845</v>
      </c>
      <c r="F8" s="72">
        <v>2996</v>
      </c>
      <c r="G8" s="77">
        <v>3998</v>
      </c>
      <c r="H8" s="74">
        <v>5456</v>
      </c>
      <c r="I8" s="72">
        <v>2040</v>
      </c>
      <c r="J8" s="72">
        <v>2897</v>
      </c>
      <c r="K8" s="74">
        <v>4099</v>
      </c>
    </row>
    <row r="9" spans="1:11" s="50" customFormat="1" ht="27" customHeight="1" x14ac:dyDescent="0.25">
      <c r="A9" s="38" t="s">
        <v>101</v>
      </c>
      <c r="B9" s="58" t="s">
        <v>176</v>
      </c>
      <c r="C9" s="51">
        <v>1566</v>
      </c>
      <c r="D9" s="83">
        <v>2106</v>
      </c>
      <c r="E9" s="40">
        <v>2597</v>
      </c>
      <c r="F9" s="39">
        <v>1664</v>
      </c>
      <c r="G9" s="83">
        <v>2168</v>
      </c>
      <c r="H9" s="40">
        <v>2862</v>
      </c>
      <c r="I9" s="39">
        <v>1317</v>
      </c>
      <c r="J9" s="83">
        <v>2014</v>
      </c>
      <c r="K9" s="40">
        <v>2258</v>
      </c>
    </row>
    <row r="10" spans="1:11" s="50" customFormat="1" ht="27" customHeight="1" x14ac:dyDescent="0.25">
      <c r="A10" s="49" t="s">
        <v>102</v>
      </c>
      <c r="B10" s="59" t="s">
        <v>138</v>
      </c>
      <c r="C10" s="47">
        <v>3728</v>
      </c>
      <c r="D10" s="45">
        <v>4458</v>
      </c>
      <c r="E10" s="46">
        <v>5605</v>
      </c>
      <c r="F10" s="44">
        <v>3879</v>
      </c>
      <c r="G10" s="45">
        <v>4554</v>
      </c>
      <c r="H10" s="46">
        <v>5686</v>
      </c>
      <c r="I10" s="44">
        <v>2246</v>
      </c>
      <c r="J10" s="45">
        <v>3545</v>
      </c>
      <c r="K10" s="46">
        <v>5031</v>
      </c>
    </row>
    <row r="11" spans="1:11" s="50" customFormat="1" ht="27" customHeight="1" x14ac:dyDescent="0.25">
      <c r="A11" s="49" t="s">
        <v>103</v>
      </c>
      <c r="B11" s="59" t="s">
        <v>229</v>
      </c>
      <c r="C11" s="47">
        <v>3268</v>
      </c>
      <c r="D11" s="45">
        <v>4258</v>
      </c>
      <c r="E11" s="46">
        <v>5634</v>
      </c>
      <c r="F11" s="44">
        <v>3665</v>
      </c>
      <c r="G11" s="45">
        <v>4625</v>
      </c>
      <c r="H11" s="46">
        <v>5981</v>
      </c>
      <c r="I11" s="44">
        <v>2340</v>
      </c>
      <c r="J11" s="45">
        <v>3256</v>
      </c>
      <c r="K11" s="46">
        <v>4342</v>
      </c>
    </row>
    <row r="12" spans="1:11" s="50" customFormat="1" ht="27" customHeight="1" x14ac:dyDescent="0.25">
      <c r="A12" s="49" t="s">
        <v>104</v>
      </c>
      <c r="B12" s="59" t="s">
        <v>106</v>
      </c>
      <c r="C12" s="47">
        <v>4172</v>
      </c>
      <c r="D12" s="45">
        <v>5796</v>
      </c>
      <c r="E12" s="46">
        <v>7065</v>
      </c>
      <c r="F12" s="44">
        <v>4604</v>
      </c>
      <c r="G12" s="45">
        <v>6256</v>
      </c>
      <c r="H12" s="46">
        <v>7070</v>
      </c>
      <c r="I12" s="44">
        <v>3116</v>
      </c>
      <c r="J12" s="45">
        <v>4402</v>
      </c>
      <c r="K12" s="46">
        <v>5872</v>
      </c>
    </row>
    <row r="13" spans="1:11" s="50" customFormat="1" ht="27" customHeight="1" x14ac:dyDescent="0.25">
      <c r="A13" s="49" t="s">
        <v>105</v>
      </c>
      <c r="B13" s="75" t="s">
        <v>206</v>
      </c>
      <c r="C13" s="47">
        <v>2857</v>
      </c>
      <c r="D13" s="45">
        <v>3562</v>
      </c>
      <c r="E13" s="46">
        <v>4521</v>
      </c>
      <c r="F13" s="44">
        <v>3060</v>
      </c>
      <c r="G13" s="45">
        <v>3733</v>
      </c>
      <c r="H13" s="46">
        <v>4667</v>
      </c>
      <c r="I13" s="44">
        <v>2024</v>
      </c>
      <c r="J13" s="45">
        <v>2844</v>
      </c>
      <c r="K13" s="46">
        <v>3813</v>
      </c>
    </row>
    <row r="14" spans="1:11" s="50" customFormat="1" ht="27" customHeight="1" x14ac:dyDescent="0.25">
      <c r="A14" s="49" t="s">
        <v>30</v>
      </c>
      <c r="B14" s="59" t="s">
        <v>230</v>
      </c>
      <c r="C14" s="47">
        <v>3246</v>
      </c>
      <c r="D14" s="45">
        <v>3962</v>
      </c>
      <c r="E14" s="46">
        <v>4817</v>
      </c>
      <c r="F14" s="44">
        <v>3415</v>
      </c>
      <c r="G14" s="45">
        <v>4054</v>
      </c>
      <c r="H14" s="46">
        <v>4909</v>
      </c>
      <c r="I14" s="44">
        <v>1839</v>
      </c>
      <c r="J14" s="45">
        <v>2914</v>
      </c>
      <c r="K14" s="46">
        <v>3968</v>
      </c>
    </row>
    <row r="15" spans="1:11" s="50" customFormat="1" ht="27" customHeight="1" x14ac:dyDescent="0.25">
      <c r="A15" s="49" t="s">
        <v>107</v>
      </c>
      <c r="B15" s="59" t="s">
        <v>207</v>
      </c>
      <c r="C15" s="47">
        <v>2159</v>
      </c>
      <c r="D15" s="45">
        <v>2987</v>
      </c>
      <c r="E15" s="46">
        <v>4140</v>
      </c>
      <c r="F15" s="44">
        <v>2789</v>
      </c>
      <c r="G15" s="45">
        <v>3617</v>
      </c>
      <c r="H15" s="46">
        <v>4996</v>
      </c>
      <c r="I15" s="44">
        <v>1844</v>
      </c>
      <c r="J15" s="45">
        <v>2516</v>
      </c>
      <c r="K15" s="46">
        <v>3350</v>
      </c>
    </row>
    <row r="16" spans="1:11" s="50" customFormat="1" ht="27" customHeight="1" x14ac:dyDescent="0.25">
      <c r="A16" s="49" t="s">
        <v>108</v>
      </c>
      <c r="B16" s="59" t="s">
        <v>177</v>
      </c>
      <c r="C16" s="47">
        <v>2516</v>
      </c>
      <c r="D16" s="45">
        <v>3425</v>
      </c>
      <c r="E16" s="46">
        <v>4406</v>
      </c>
      <c r="F16" s="44">
        <v>2639</v>
      </c>
      <c r="G16" s="45">
        <v>3565</v>
      </c>
      <c r="H16" s="46">
        <v>4518</v>
      </c>
      <c r="I16" s="44">
        <v>2138</v>
      </c>
      <c r="J16" s="45">
        <v>2946</v>
      </c>
      <c r="K16" s="46">
        <v>3964</v>
      </c>
    </row>
    <row r="17" spans="1:11" s="50" customFormat="1" ht="27" customHeight="1" x14ac:dyDescent="0.25">
      <c r="A17" s="49" t="s">
        <v>109</v>
      </c>
      <c r="B17" s="59" t="s">
        <v>231</v>
      </c>
      <c r="C17" s="47">
        <v>1744</v>
      </c>
      <c r="D17" s="45">
        <v>2405</v>
      </c>
      <c r="E17" s="46">
        <v>2955</v>
      </c>
      <c r="F17" s="44">
        <v>2063</v>
      </c>
      <c r="G17" s="45">
        <v>2582</v>
      </c>
      <c r="H17" s="46">
        <v>3145</v>
      </c>
      <c r="I17" s="44">
        <v>1577</v>
      </c>
      <c r="J17" s="45">
        <v>2263</v>
      </c>
      <c r="K17" s="46">
        <v>2810</v>
      </c>
    </row>
    <row r="18" spans="1:11" s="50" customFormat="1" ht="27" customHeight="1" x14ac:dyDescent="0.25">
      <c r="A18" s="49" t="s">
        <v>110</v>
      </c>
      <c r="B18" s="59" t="s">
        <v>178</v>
      </c>
      <c r="C18" s="47">
        <v>3437</v>
      </c>
      <c r="D18" s="45">
        <v>4941</v>
      </c>
      <c r="E18" s="46">
        <v>6608</v>
      </c>
      <c r="F18" s="44">
        <v>3967</v>
      </c>
      <c r="G18" s="45">
        <v>5498</v>
      </c>
      <c r="H18" s="46">
        <v>6958</v>
      </c>
      <c r="I18" s="44">
        <v>2624</v>
      </c>
      <c r="J18" s="45">
        <v>3969</v>
      </c>
      <c r="K18" s="46">
        <v>5446</v>
      </c>
    </row>
    <row r="19" spans="1:11" s="50" customFormat="1" ht="27" customHeight="1" x14ac:dyDescent="0.25">
      <c r="A19" s="49" t="s">
        <v>111</v>
      </c>
      <c r="B19" s="59" t="s">
        <v>208</v>
      </c>
      <c r="C19" s="47">
        <v>3181</v>
      </c>
      <c r="D19" s="45">
        <v>4701</v>
      </c>
      <c r="E19" s="46">
        <v>6634</v>
      </c>
      <c r="F19" s="44">
        <v>3734</v>
      </c>
      <c r="G19" s="45">
        <v>5835</v>
      </c>
      <c r="H19" s="46">
        <v>7070</v>
      </c>
      <c r="I19" s="44">
        <v>2770</v>
      </c>
      <c r="J19" s="45">
        <v>3980</v>
      </c>
      <c r="K19" s="46">
        <v>5504</v>
      </c>
    </row>
    <row r="20" spans="1:11" s="50" customFormat="1" ht="27" customHeight="1" x14ac:dyDescent="0.25">
      <c r="A20" s="49" t="s">
        <v>112</v>
      </c>
      <c r="B20" s="59" t="s">
        <v>179</v>
      </c>
      <c r="C20" s="47">
        <v>1925</v>
      </c>
      <c r="D20" s="45">
        <v>3127</v>
      </c>
      <c r="E20" s="46">
        <v>4607</v>
      </c>
      <c r="F20" s="44">
        <v>2220</v>
      </c>
      <c r="G20" s="45">
        <v>3517</v>
      </c>
      <c r="H20" s="46">
        <v>5302</v>
      </c>
      <c r="I20" s="44">
        <v>1750</v>
      </c>
      <c r="J20" s="45">
        <v>2817</v>
      </c>
      <c r="K20" s="46">
        <v>4130</v>
      </c>
    </row>
    <row r="21" spans="1:11" s="50" customFormat="1" ht="27" customHeight="1" x14ac:dyDescent="0.25">
      <c r="A21" s="49" t="s">
        <v>29</v>
      </c>
      <c r="B21" s="59" t="s">
        <v>209</v>
      </c>
      <c r="C21" s="47">
        <v>2398</v>
      </c>
      <c r="D21" s="45">
        <v>3750</v>
      </c>
      <c r="E21" s="46">
        <v>5484</v>
      </c>
      <c r="F21" s="44">
        <v>3034</v>
      </c>
      <c r="G21" s="45">
        <v>4586</v>
      </c>
      <c r="H21" s="46">
        <v>6525</v>
      </c>
      <c r="I21" s="44">
        <v>2083</v>
      </c>
      <c r="J21" s="45">
        <v>3204</v>
      </c>
      <c r="K21" s="46">
        <v>4517</v>
      </c>
    </row>
    <row r="22" spans="1:11" s="50" customFormat="1" ht="27" customHeight="1" x14ac:dyDescent="0.25">
      <c r="A22" s="49" t="s">
        <v>113</v>
      </c>
      <c r="B22" s="75" t="s">
        <v>210</v>
      </c>
      <c r="C22" s="47">
        <v>2165</v>
      </c>
      <c r="D22" s="45">
        <v>2917</v>
      </c>
      <c r="E22" s="46">
        <v>3715</v>
      </c>
      <c r="F22" s="44">
        <v>2631</v>
      </c>
      <c r="G22" s="45">
        <v>3275</v>
      </c>
      <c r="H22" s="46">
        <v>3950</v>
      </c>
      <c r="I22" s="44">
        <v>1696</v>
      </c>
      <c r="J22" s="45">
        <v>2352</v>
      </c>
      <c r="K22" s="46">
        <v>3094</v>
      </c>
    </row>
    <row r="23" spans="1:11" s="50" customFormat="1" ht="27" customHeight="1" x14ac:dyDescent="0.25">
      <c r="A23" s="49" t="s">
        <v>114</v>
      </c>
      <c r="B23" s="59" t="s">
        <v>232</v>
      </c>
      <c r="C23" s="47">
        <v>2809</v>
      </c>
      <c r="D23" s="45">
        <v>3938</v>
      </c>
      <c r="E23" s="46">
        <v>5260</v>
      </c>
      <c r="F23" s="44">
        <v>3437</v>
      </c>
      <c r="G23" s="45">
        <v>4483</v>
      </c>
      <c r="H23" s="46">
        <v>5993</v>
      </c>
      <c r="I23" s="44">
        <v>2593</v>
      </c>
      <c r="J23" s="45">
        <v>3648</v>
      </c>
      <c r="K23" s="46">
        <v>4908</v>
      </c>
    </row>
    <row r="24" spans="1:11" s="50" customFormat="1" ht="27" customHeight="1" x14ac:dyDescent="0.25">
      <c r="A24" s="49" t="s">
        <v>115</v>
      </c>
      <c r="B24" s="75" t="s">
        <v>180</v>
      </c>
      <c r="C24" s="47">
        <v>1635</v>
      </c>
      <c r="D24" s="45">
        <v>2903</v>
      </c>
      <c r="E24" s="46">
        <v>4166</v>
      </c>
      <c r="F24" s="44">
        <v>1515</v>
      </c>
      <c r="G24" s="45">
        <v>3117</v>
      </c>
      <c r="H24" s="46">
        <v>4896</v>
      </c>
      <c r="I24" s="44">
        <v>1715</v>
      </c>
      <c r="J24" s="45">
        <v>2774</v>
      </c>
      <c r="K24" s="46">
        <v>3829</v>
      </c>
    </row>
    <row r="25" spans="1:11" s="50" customFormat="1" ht="27" customHeight="1" x14ac:dyDescent="0.25">
      <c r="A25" s="49" t="s">
        <v>116</v>
      </c>
      <c r="B25" s="59" t="s">
        <v>181</v>
      </c>
      <c r="C25" s="47">
        <v>2053</v>
      </c>
      <c r="D25" s="45">
        <v>3009</v>
      </c>
      <c r="E25" s="46">
        <v>4130</v>
      </c>
      <c r="F25" s="44">
        <v>2378</v>
      </c>
      <c r="G25" s="45">
        <v>3577</v>
      </c>
      <c r="H25" s="46">
        <v>4860</v>
      </c>
      <c r="I25" s="44">
        <v>1979</v>
      </c>
      <c r="J25" s="45">
        <v>2862</v>
      </c>
      <c r="K25" s="46">
        <v>3919</v>
      </c>
    </row>
    <row r="26" spans="1:11" s="50" customFormat="1" ht="27" customHeight="1" x14ac:dyDescent="0.25">
      <c r="A26" s="49" t="s">
        <v>182</v>
      </c>
      <c r="B26" s="59" t="s">
        <v>183</v>
      </c>
      <c r="C26" s="47">
        <v>1728</v>
      </c>
      <c r="D26" s="45">
        <v>2826</v>
      </c>
      <c r="E26" s="46">
        <v>4153</v>
      </c>
      <c r="F26" s="44">
        <v>2005</v>
      </c>
      <c r="G26" s="45">
        <v>3169</v>
      </c>
      <c r="H26" s="46">
        <v>4647</v>
      </c>
      <c r="I26" s="44">
        <v>1523</v>
      </c>
      <c r="J26" s="45">
        <v>2459</v>
      </c>
      <c r="K26" s="46">
        <v>3612</v>
      </c>
    </row>
    <row r="27" spans="1:11" s="50" customFormat="1" ht="27" customHeight="1" x14ac:dyDescent="0.25">
      <c r="A27" s="49" t="s">
        <v>184</v>
      </c>
      <c r="B27" s="59" t="s">
        <v>185</v>
      </c>
      <c r="C27" s="47">
        <v>1763</v>
      </c>
      <c r="D27" s="45">
        <v>2572</v>
      </c>
      <c r="E27" s="46">
        <v>3970</v>
      </c>
      <c r="F27" s="44">
        <v>2184</v>
      </c>
      <c r="G27" s="45">
        <v>3320</v>
      </c>
      <c r="H27" s="46">
        <v>4959</v>
      </c>
      <c r="I27" s="44">
        <v>1639</v>
      </c>
      <c r="J27" s="45">
        <v>2339</v>
      </c>
      <c r="K27" s="46">
        <v>3415</v>
      </c>
    </row>
    <row r="28" spans="1:11" s="50" customFormat="1" ht="27" customHeight="1" x14ac:dyDescent="0.25">
      <c r="A28" s="49" t="s">
        <v>186</v>
      </c>
      <c r="B28" s="75" t="s">
        <v>211</v>
      </c>
      <c r="C28" s="47">
        <v>1171</v>
      </c>
      <c r="D28" s="45">
        <v>1732</v>
      </c>
      <c r="E28" s="46">
        <v>2689</v>
      </c>
      <c r="F28" s="44">
        <v>1166</v>
      </c>
      <c r="G28" s="45">
        <v>1986</v>
      </c>
      <c r="H28" s="46">
        <v>3364</v>
      </c>
      <c r="I28" s="44">
        <v>1172</v>
      </c>
      <c r="J28" s="45">
        <v>1699</v>
      </c>
      <c r="K28" s="46">
        <v>2547</v>
      </c>
    </row>
    <row r="29" spans="1:11" s="50" customFormat="1" ht="27" customHeight="1" x14ac:dyDescent="0.25">
      <c r="A29" s="60" t="s">
        <v>187</v>
      </c>
      <c r="B29" s="57" t="s">
        <v>117</v>
      </c>
      <c r="C29" s="52">
        <v>3384</v>
      </c>
      <c r="D29" s="42">
        <v>4468</v>
      </c>
      <c r="E29" s="43">
        <v>5915</v>
      </c>
      <c r="F29" s="41">
        <v>3520</v>
      </c>
      <c r="G29" s="42">
        <v>4617</v>
      </c>
      <c r="H29" s="43">
        <v>6069</v>
      </c>
      <c r="I29" s="41">
        <v>3232</v>
      </c>
      <c r="J29" s="42">
        <v>4322</v>
      </c>
      <c r="K29" s="43">
        <v>5676</v>
      </c>
    </row>
    <row r="30" spans="1:11" ht="42.9" customHeight="1" x14ac:dyDescent="0.2">
      <c r="A30" s="206" t="s">
        <v>234</v>
      </c>
      <c r="B30" s="207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2400" verticalDpi="2400" r:id="rId1"/>
  <headerFooter alignWithMargins="0"/>
  <colBreaks count="1" manualBreakCount="1">
    <brk id="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K30"/>
  <sheetViews>
    <sheetView showGridLines="0" zoomScaleNormal="100" workbookViewId="0">
      <selection activeCell="K3" sqref="K3"/>
    </sheetView>
  </sheetViews>
  <sheetFormatPr baseColWidth="10" defaultColWidth="11.44140625" defaultRowHeight="11.4" x14ac:dyDescent="0.2"/>
  <cols>
    <col min="1" max="1" width="6.88671875" style="36" customWidth="1"/>
    <col min="2" max="2" width="82.88671875" style="36" customWidth="1"/>
    <col min="3" max="11" width="9.5546875" style="36" customWidth="1"/>
    <col min="12" max="16384" width="11.44140625" style="36"/>
  </cols>
  <sheetData>
    <row r="1" spans="1:11" ht="33.75" customHeight="1" x14ac:dyDescent="0.25">
      <c r="A1" s="208" t="s">
        <v>167</v>
      </c>
      <c r="B1" s="208"/>
      <c r="C1" s="209" t="s">
        <v>240</v>
      </c>
      <c r="D1" s="209"/>
      <c r="E1" s="209"/>
      <c r="F1" s="209"/>
      <c r="G1" s="209"/>
      <c r="H1" s="209"/>
      <c r="I1" s="209"/>
      <c r="J1" s="209"/>
      <c r="K1" s="209"/>
    </row>
    <row r="2" spans="1:11" ht="18" customHeight="1" x14ac:dyDescent="0.2">
      <c r="A2" s="195" t="s">
        <v>168</v>
      </c>
      <c r="B2" s="195"/>
      <c r="C2" s="196">
        <v>2024</v>
      </c>
      <c r="D2" s="196"/>
      <c r="E2" s="196"/>
      <c r="F2" s="196"/>
      <c r="G2" s="196"/>
      <c r="H2" s="196"/>
      <c r="I2" s="196"/>
      <c r="J2" s="196"/>
      <c r="K2" s="196"/>
    </row>
    <row r="3" spans="1:11" ht="13.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82" t="s">
        <v>212</v>
      </c>
    </row>
    <row r="4" spans="1:11" s="50" customFormat="1" ht="15.75" customHeight="1" x14ac:dyDescent="0.25">
      <c r="A4" s="188" t="s">
        <v>242</v>
      </c>
      <c r="B4" s="189"/>
      <c r="C4" s="212" t="s">
        <v>32</v>
      </c>
      <c r="D4" s="213"/>
      <c r="E4" s="214"/>
      <c r="F4" s="212" t="s">
        <v>133</v>
      </c>
      <c r="G4" s="213"/>
      <c r="H4" s="214"/>
      <c r="I4" s="212" t="s">
        <v>134</v>
      </c>
      <c r="J4" s="213"/>
      <c r="K4" s="214"/>
    </row>
    <row r="5" spans="1:11" s="50" customFormat="1" ht="15.75" customHeight="1" x14ac:dyDescent="0.25">
      <c r="A5" s="190"/>
      <c r="B5" s="191"/>
      <c r="C5" s="123">
        <v>0.25</v>
      </c>
      <c r="D5" s="124">
        <v>0.5</v>
      </c>
      <c r="E5" s="122">
        <v>0.75</v>
      </c>
      <c r="F5" s="123">
        <v>0.25</v>
      </c>
      <c r="G5" s="124">
        <v>0.5</v>
      </c>
      <c r="H5" s="122">
        <v>0.75</v>
      </c>
      <c r="I5" s="123">
        <v>0.25</v>
      </c>
      <c r="J5" s="124">
        <v>0.5</v>
      </c>
      <c r="K5" s="122">
        <v>0.75</v>
      </c>
    </row>
    <row r="6" spans="1:11" s="50" customFormat="1" ht="15.75" customHeight="1" x14ac:dyDescent="0.25">
      <c r="A6" s="210"/>
      <c r="B6" s="211"/>
      <c r="C6" s="215" t="s">
        <v>135</v>
      </c>
      <c r="D6" s="178"/>
      <c r="E6" s="178"/>
      <c r="F6" s="178"/>
      <c r="G6" s="178"/>
      <c r="H6" s="178"/>
      <c r="I6" s="178"/>
      <c r="J6" s="178"/>
      <c r="K6" s="179"/>
    </row>
    <row r="7" spans="1:11" s="50" customFormat="1" ht="35.1" customHeight="1" x14ac:dyDescent="0.25">
      <c r="A7" s="216" t="s">
        <v>170</v>
      </c>
      <c r="B7" s="216"/>
      <c r="C7" s="217" t="s">
        <v>171</v>
      </c>
      <c r="D7" s="217"/>
      <c r="E7" s="217"/>
      <c r="F7" s="217"/>
      <c r="G7" s="217"/>
      <c r="H7" s="217"/>
      <c r="I7" s="217"/>
      <c r="J7" s="217"/>
      <c r="K7" s="217"/>
    </row>
    <row r="8" spans="1:11" ht="27" customHeight="1" x14ac:dyDescent="0.25">
      <c r="A8" s="204" t="s">
        <v>241</v>
      </c>
      <c r="B8" s="205"/>
      <c r="C8" s="71">
        <v>2249</v>
      </c>
      <c r="D8" s="72">
        <v>3084</v>
      </c>
      <c r="E8" s="74">
        <v>3956</v>
      </c>
      <c r="F8" s="72">
        <v>2741</v>
      </c>
      <c r="G8" s="77">
        <v>3509</v>
      </c>
      <c r="H8" s="74">
        <v>4273</v>
      </c>
      <c r="I8" s="72">
        <v>1627</v>
      </c>
      <c r="J8" s="72">
        <v>2256</v>
      </c>
      <c r="K8" s="74">
        <v>2840</v>
      </c>
    </row>
    <row r="9" spans="1:11" s="50" customFormat="1" ht="27" customHeight="1" x14ac:dyDescent="0.25">
      <c r="A9" s="38" t="s">
        <v>101</v>
      </c>
      <c r="B9" s="58" t="s">
        <v>176</v>
      </c>
      <c r="C9" s="51">
        <v>1541</v>
      </c>
      <c r="D9" s="39">
        <v>2101</v>
      </c>
      <c r="E9" s="40">
        <v>2457</v>
      </c>
      <c r="F9" s="39">
        <v>1626</v>
      </c>
      <c r="G9" s="83">
        <v>2138</v>
      </c>
      <c r="H9" s="40">
        <v>2669</v>
      </c>
      <c r="I9" s="39">
        <v>1293</v>
      </c>
      <c r="J9" s="39">
        <v>1997</v>
      </c>
      <c r="K9" s="40">
        <v>2177</v>
      </c>
    </row>
    <row r="10" spans="1:11" s="50" customFormat="1" ht="27" customHeight="1" x14ac:dyDescent="0.25">
      <c r="A10" s="49" t="s">
        <v>102</v>
      </c>
      <c r="B10" s="59" t="s">
        <v>138</v>
      </c>
      <c r="C10" s="47">
        <v>3720</v>
      </c>
      <c r="D10" s="44">
        <v>4310</v>
      </c>
      <c r="E10" s="46">
        <v>4941</v>
      </c>
      <c r="F10" s="44">
        <v>3773</v>
      </c>
      <c r="G10" s="45">
        <v>4341</v>
      </c>
      <c r="H10" s="46">
        <v>4968</v>
      </c>
      <c r="I10" s="44">
        <v>1516</v>
      </c>
      <c r="J10" s="44">
        <v>2266</v>
      </c>
      <c r="K10" s="46">
        <v>3488</v>
      </c>
    </row>
    <row r="11" spans="1:11" s="50" customFormat="1" ht="27" customHeight="1" x14ac:dyDescent="0.25">
      <c r="A11" s="49" t="s">
        <v>103</v>
      </c>
      <c r="B11" s="59" t="s">
        <v>229</v>
      </c>
      <c r="C11" s="47">
        <v>3067</v>
      </c>
      <c r="D11" s="44">
        <v>3802</v>
      </c>
      <c r="E11" s="46">
        <v>4667</v>
      </c>
      <c r="F11" s="44">
        <v>3404</v>
      </c>
      <c r="G11" s="45">
        <v>4062</v>
      </c>
      <c r="H11" s="46">
        <v>4904</v>
      </c>
      <c r="I11" s="44">
        <v>2114</v>
      </c>
      <c r="J11" s="44">
        <v>2829</v>
      </c>
      <c r="K11" s="46">
        <v>3496</v>
      </c>
    </row>
    <row r="12" spans="1:11" s="50" customFormat="1" ht="27" customHeight="1" x14ac:dyDescent="0.25">
      <c r="A12" s="49" t="s">
        <v>104</v>
      </c>
      <c r="B12" s="59" t="s">
        <v>106</v>
      </c>
      <c r="C12" s="47">
        <v>3036</v>
      </c>
      <c r="D12" s="44">
        <v>4048</v>
      </c>
      <c r="E12" s="46">
        <v>5068</v>
      </c>
      <c r="F12" s="44">
        <v>3326</v>
      </c>
      <c r="G12" s="45">
        <v>4190</v>
      </c>
      <c r="H12" s="46">
        <v>5179</v>
      </c>
      <c r="I12" s="44">
        <v>1469</v>
      </c>
      <c r="J12" s="44">
        <v>2175</v>
      </c>
      <c r="K12" s="46">
        <v>3069</v>
      </c>
    </row>
    <row r="13" spans="1:11" s="50" customFormat="1" ht="27" customHeight="1" x14ac:dyDescent="0.25">
      <c r="A13" s="49" t="s">
        <v>105</v>
      </c>
      <c r="B13" s="75" t="s">
        <v>206</v>
      </c>
      <c r="C13" s="47">
        <v>2791</v>
      </c>
      <c r="D13" s="44">
        <v>3384</v>
      </c>
      <c r="E13" s="46">
        <v>4058</v>
      </c>
      <c r="F13" s="44">
        <v>2952</v>
      </c>
      <c r="G13" s="45">
        <v>3499</v>
      </c>
      <c r="H13" s="46">
        <v>4156</v>
      </c>
      <c r="I13" s="44">
        <v>1586</v>
      </c>
      <c r="J13" s="44">
        <v>2123</v>
      </c>
      <c r="K13" s="46">
        <v>2655</v>
      </c>
    </row>
    <row r="14" spans="1:11" s="50" customFormat="1" ht="27" customHeight="1" x14ac:dyDescent="0.25">
      <c r="A14" s="49" t="s">
        <v>30</v>
      </c>
      <c r="B14" s="59" t="s">
        <v>230</v>
      </c>
      <c r="C14" s="47">
        <v>3313</v>
      </c>
      <c r="D14" s="44">
        <v>3910</v>
      </c>
      <c r="E14" s="46">
        <v>4542</v>
      </c>
      <c r="F14" s="44">
        <v>3364</v>
      </c>
      <c r="G14" s="45">
        <v>3935</v>
      </c>
      <c r="H14" s="46">
        <v>4565</v>
      </c>
      <c r="I14" s="44">
        <v>1430</v>
      </c>
      <c r="J14" s="44">
        <v>2214</v>
      </c>
      <c r="K14" s="46">
        <v>3079</v>
      </c>
    </row>
    <row r="15" spans="1:11" s="50" customFormat="1" ht="27" customHeight="1" x14ac:dyDescent="0.25">
      <c r="A15" s="49" t="s">
        <v>107</v>
      </c>
      <c r="B15" s="59" t="s">
        <v>207</v>
      </c>
      <c r="C15" s="47">
        <v>2240</v>
      </c>
      <c r="D15" s="44">
        <v>2919</v>
      </c>
      <c r="E15" s="46">
        <v>3591</v>
      </c>
      <c r="F15" s="44">
        <v>2632</v>
      </c>
      <c r="G15" s="45">
        <v>3243</v>
      </c>
      <c r="H15" s="46">
        <v>3819</v>
      </c>
      <c r="I15" s="44">
        <v>1535</v>
      </c>
      <c r="J15" s="44">
        <v>2143</v>
      </c>
      <c r="K15" s="46">
        <v>2622</v>
      </c>
    </row>
    <row r="16" spans="1:11" s="50" customFormat="1" ht="27" customHeight="1" x14ac:dyDescent="0.25">
      <c r="A16" s="49" t="s">
        <v>108</v>
      </c>
      <c r="B16" s="59" t="s">
        <v>177</v>
      </c>
      <c r="C16" s="47">
        <v>2339</v>
      </c>
      <c r="D16" s="44">
        <v>3175</v>
      </c>
      <c r="E16" s="46">
        <v>3934</v>
      </c>
      <c r="F16" s="44">
        <v>2435</v>
      </c>
      <c r="G16" s="45">
        <v>3271</v>
      </c>
      <c r="H16" s="46">
        <v>4002</v>
      </c>
      <c r="I16" s="44">
        <v>1769</v>
      </c>
      <c r="J16" s="44">
        <v>2492</v>
      </c>
      <c r="K16" s="46">
        <v>3150</v>
      </c>
    </row>
    <row r="17" spans="1:11" s="50" customFormat="1" ht="27" customHeight="1" x14ac:dyDescent="0.25">
      <c r="A17" s="49" t="s">
        <v>109</v>
      </c>
      <c r="B17" s="59" t="s">
        <v>231</v>
      </c>
      <c r="C17" s="47">
        <v>1709</v>
      </c>
      <c r="D17" s="44">
        <v>2355</v>
      </c>
      <c r="E17" s="46">
        <v>2880</v>
      </c>
      <c r="F17" s="44">
        <v>2035</v>
      </c>
      <c r="G17" s="45">
        <v>2543</v>
      </c>
      <c r="H17" s="46">
        <v>3066</v>
      </c>
      <c r="I17" s="44">
        <v>1530</v>
      </c>
      <c r="J17" s="44">
        <v>2218</v>
      </c>
      <c r="K17" s="46">
        <v>2713</v>
      </c>
    </row>
    <row r="18" spans="1:11" s="50" customFormat="1" ht="27" customHeight="1" x14ac:dyDescent="0.25">
      <c r="A18" s="49" t="s">
        <v>110</v>
      </c>
      <c r="B18" s="59" t="s">
        <v>178</v>
      </c>
      <c r="C18" s="47">
        <v>1090</v>
      </c>
      <c r="D18" s="44">
        <v>1699</v>
      </c>
      <c r="E18" s="46">
        <v>2892</v>
      </c>
      <c r="F18" s="44">
        <v>1258</v>
      </c>
      <c r="G18" s="45">
        <v>2259</v>
      </c>
      <c r="H18" s="46">
        <v>3456</v>
      </c>
      <c r="I18" s="44">
        <v>978</v>
      </c>
      <c r="J18" s="44">
        <v>1336</v>
      </c>
      <c r="K18" s="46">
        <v>2127</v>
      </c>
    </row>
    <row r="19" spans="1:11" s="50" customFormat="1" ht="27" customHeight="1" x14ac:dyDescent="0.25">
      <c r="A19" s="49" t="s">
        <v>111</v>
      </c>
      <c r="B19" s="59" t="s">
        <v>208</v>
      </c>
      <c r="C19" s="47">
        <v>2018</v>
      </c>
      <c r="D19" s="44">
        <v>3019</v>
      </c>
      <c r="E19" s="46">
        <v>3552</v>
      </c>
      <c r="F19" s="44">
        <v>2891</v>
      </c>
      <c r="G19" s="45">
        <v>3266</v>
      </c>
      <c r="H19" s="46">
        <v>3756</v>
      </c>
      <c r="I19" s="44">
        <v>1037</v>
      </c>
      <c r="J19" s="44">
        <v>1480</v>
      </c>
      <c r="K19" s="46">
        <v>2269</v>
      </c>
    </row>
    <row r="20" spans="1:11" s="50" customFormat="1" ht="27" customHeight="1" x14ac:dyDescent="0.25">
      <c r="A20" s="49" t="s">
        <v>112</v>
      </c>
      <c r="B20" s="59" t="s">
        <v>179</v>
      </c>
      <c r="C20" s="47">
        <v>1441</v>
      </c>
      <c r="D20" s="44">
        <v>2364</v>
      </c>
      <c r="E20" s="46">
        <v>3325</v>
      </c>
      <c r="F20" s="44">
        <v>1834</v>
      </c>
      <c r="G20" s="45">
        <v>2854</v>
      </c>
      <c r="H20" s="46">
        <v>3706</v>
      </c>
      <c r="I20" s="44">
        <v>1233</v>
      </c>
      <c r="J20" s="44">
        <v>1888</v>
      </c>
      <c r="K20" s="46">
        <v>2670</v>
      </c>
    </row>
    <row r="21" spans="1:11" s="50" customFormat="1" ht="27" customHeight="1" x14ac:dyDescent="0.25">
      <c r="A21" s="49" t="s">
        <v>29</v>
      </c>
      <c r="B21" s="59" t="s">
        <v>209</v>
      </c>
      <c r="C21" s="47">
        <v>1466</v>
      </c>
      <c r="D21" s="44">
        <v>2432</v>
      </c>
      <c r="E21" s="46">
        <v>3391</v>
      </c>
      <c r="F21" s="44">
        <v>2075</v>
      </c>
      <c r="G21" s="45">
        <v>3027</v>
      </c>
      <c r="H21" s="46">
        <v>3826</v>
      </c>
      <c r="I21" s="44">
        <v>1133</v>
      </c>
      <c r="J21" s="44">
        <v>1733</v>
      </c>
      <c r="K21" s="46">
        <v>2476</v>
      </c>
    </row>
    <row r="22" spans="1:11" s="50" customFormat="1" ht="27" customHeight="1" x14ac:dyDescent="0.25">
      <c r="A22" s="49" t="s">
        <v>113</v>
      </c>
      <c r="B22" s="75" t="s">
        <v>210</v>
      </c>
      <c r="C22" s="47">
        <v>2110</v>
      </c>
      <c r="D22" s="44">
        <v>2813</v>
      </c>
      <c r="E22" s="46">
        <v>3517</v>
      </c>
      <c r="F22" s="44">
        <v>2615</v>
      </c>
      <c r="G22" s="45">
        <v>3195</v>
      </c>
      <c r="H22" s="46">
        <v>3764</v>
      </c>
      <c r="I22" s="44">
        <v>1553</v>
      </c>
      <c r="J22" s="44">
        <v>2146</v>
      </c>
      <c r="K22" s="46">
        <v>2648</v>
      </c>
    </row>
    <row r="23" spans="1:11" s="50" customFormat="1" ht="27" customHeight="1" x14ac:dyDescent="0.25">
      <c r="A23" s="49" t="s">
        <v>114</v>
      </c>
      <c r="B23" s="59" t="s">
        <v>232</v>
      </c>
      <c r="C23" s="47">
        <v>2190</v>
      </c>
      <c r="D23" s="44">
        <v>2994</v>
      </c>
      <c r="E23" s="46">
        <v>3821</v>
      </c>
      <c r="F23" s="44">
        <v>3095</v>
      </c>
      <c r="G23" s="45">
        <v>3760</v>
      </c>
      <c r="H23" s="46">
        <v>4376</v>
      </c>
      <c r="I23" s="44">
        <v>1774</v>
      </c>
      <c r="J23" s="44">
        <v>2411</v>
      </c>
      <c r="K23" s="46">
        <v>2988</v>
      </c>
    </row>
    <row r="24" spans="1:11" s="50" customFormat="1" ht="27" customHeight="1" x14ac:dyDescent="0.25">
      <c r="A24" s="49" t="s">
        <v>115</v>
      </c>
      <c r="B24" s="75" t="s">
        <v>180</v>
      </c>
      <c r="C24" s="47">
        <v>1377</v>
      </c>
      <c r="D24" s="44">
        <v>1743</v>
      </c>
      <c r="E24" s="46">
        <v>2368</v>
      </c>
      <c r="F24" s="44">
        <v>1392</v>
      </c>
      <c r="G24" s="45">
        <v>1776</v>
      </c>
      <c r="H24" s="46">
        <v>2435</v>
      </c>
      <c r="I24" s="44">
        <v>1361</v>
      </c>
      <c r="J24" s="44">
        <v>1716</v>
      </c>
      <c r="K24" s="46">
        <v>2319</v>
      </c>
    </row>
    <row r="25" spans="1:11" s="50" customFormat="1" ht="27" customHeight="1" x14ac:dyDescent="0.25">
      <c r="A25" s="49" t="s">
        <v>116</v>
      </c>
      <c r="B25" s="59" t="s">
        <v>181</v>
      </c>
      <c r="C25" s="47">
        <v>1577</v>
      </c>
      <c r="D25" s="44">
        <v>2169</v>
      </c>
      <c r="E25" s="46">
        <v>2888</v>
      </c>
      <c r="F25" s="44">
        <v>1680</v>
      </c>
      <c r="G25" s="45">
        <v>2251</v>
      </c>
      <c r="H25" s="46">
        <v>3151</v>
      </c>
      <c r="I25" s="44">
        <v>1482</v>
      </c>
      <c r="J25" s="44">
        <v>2081</v>
      </c>
      <c r="K25" s="46">
        <v>2758</v>
      </c>
    </row>
    <row r="26" spans="1:11" s="50" customFormat="1" ht="27" customHeight="1" x14ac:dyDescent="0.25">
      <c r="A26" s="49" t="s">
        <v>182</v>
      </c>
      <c r="B26" s="59" t="s">
        <v>183</v>
      </c>
      <c r="C26" s="47">
        <v>1486</v>
      </c>
      <c r="D26" s="44">
        <v>2359</v>
      </c>
      <c r="E26" s="46">
        <v>3210</v>
      </c>
      <c r="F26" s="44">
        <v>1735</v>
      </c>
      <c r="G26" s="45">
        <v>2602</v>
      </c>
      <c r="H26" s="46">
        <v>3482</v>
      </c>
      <c r="I26" s="44">
        <v>1279</v>
      </c>
      <c r="J26" s="44">
        <v>1962</v>
      </c>
      <c r="K26" s="46">
        <v>2789</v>
      </c>
    </row>
    <row r="27" spans="1:11" s="50" customFormat="1" ht="27" customHeight="1" x14ac:dyDescent="0.25">
      <c r="A27" s="49" t="s">
        <v>184</v>
      </c>
      <c r="B27" s="59" t="s">
        <v>185</v>
      </c>
      <c r="C27" s="47">
        <v>1476</v>
      </c>
      <c r="D27" s="44">
        <v>2153</v>
      </c>
      <c r="E27" s="46">
        <v>2572</v>
      </c>
      <c r="F27" s="44">
        <v>1799</v>
      </c>
      <c r="G27" s="45">
        <v>2436</v>
      </c>
      <c r="H27" s="46">
        <v>3227</v>
      </c>
      <c r="I27" s="44">
        <v>1407</v>
      </c>
      <c r="J27" s="44">
        <v>1999</v>
      </c>
      <c r="K27" s="46">
        <v>2390</v>
      </c>
    </row>
    <row r="28" spans="1:11" s="50" customFormat="1" ht="27" customHeight="1" x14ac:dyDescent="0.25">
      <c r="A28" s="49" t="s">
        <v>186</v>
      </c>
      <c r="B28" s="75" t="s">
        <v>211</v>
      </c>
      <c r="C28" s="47">
        <v>1155</v>
      </c>
      <c r="D28" s="44">
        <v>1679</v>
      </c>
      <c r="E28" s="46">
        <v>2621</v>
      </c>
      <c r="F28" s="44">
        <v>1130</v>
      </c>
      <c r="G28" s="45">
        <v>1905</v>
      </c>
      <c r="H28" s="46">
        <v>3147</v>
      </c>
      <c r="I28" s="44">
        <v>1161</v>
      </c>
      <c r="J28" s="44">
        <v>1649</v>
      </c>
      <c r="K28" s="46">
        <v>2485</v>
      </c>
    </row>
    <row r="29" spans="1:11" s="50" customFormat="1" ht="27" customHeight="1" x14ac:dyDescent="0.25">
      <c r="A29" s="60" t="s">
        <v>187</v>
      </c>
      <c r="B29" s="57" t="s">
        <v>117</v>
      </c>
      <c r="C29" s="52">
        <v>2801</v>
      </c>
      <c r="D29" s="41">
        <v>3367</v>
      </c>
      <c r="E29" s="43">
        <v>4496</v>
      </c>
      <c r="F29" s="41">
        <v>3046</v>
      </c>
      <c r="G29" s="42">
        <v>4137</v>
      </c>
      <c r="H29" s="43">
        <v>4958</v>
      </c>
      <c r="I29" s="41">
        <v>2569</v>
      </c>
      <c r="J29" s="41">
        <v>2977</v>
      </c>
      <c r="K29" s="43">
        <v>3366</v>
      </c>
    </row>
    <row r="30" spans="1:11" ht="42.9" customHeight="1" x14ac:dyDescent="0.2">
      <c r="A30" s="206" t="s">
        <v>234</v>
      </c>
      <c r="B30" s="207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4294967292" verticalDpi="4294967292" r:id="rId1"/>
  <headerFooter alignWithMargins="0"/>
  <colBreaks count="1" manualBreakCount="1">
    <brk id="2" max="1048575" man="1"/>
  </colBreaks>
  <ignoredErrors>
    <ignoredError sqref="K3" twoDigitTextYea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1"/>
  <dimension ref="A1:K30"/>
  <sheetViews>
    <sheetView showGridLines="0" zoomScaleNormal="100" workbookViewId="0">
      <selection activeCell="K3" sqref="K3"/>
    </sheetView>
  </sheetViews>
  <sheetFormatPr baseColWidth="10" defaultColWidth="11.44140625" defaultRowHeight="11.4" x14ac:dyDescent="0.2"/>
  <cols>
    <col min="1" max="1" width="6.88671875" style="36" customWidth="1"/>
    <col min="2" max="2" width="82.88671875" style="36" customWidth="1"/>
    <col min="3" max="11" width="9.5546875" style="36" customWidth="1"/>
    <col min="12" max="16384" width="11.44140625" style="36"/>
  </cols>
  <sheetData>
    <row r="1" spans="1:11" ht="33.75" customHeight="1" x14ac:dyDescent="0.25">
      <c r="A1" s="208" t="s">
        <v>167</v>
      </c>
      <c r="B1" s="208"/>
      <c r="C1" s="209" t="s">
        <v>240</v>
      </c>
      <c r="D1" s="209"/>
      <c r="E1" s="209"/>
      <c r="F1" s="209"/>
      <c r="G1" s="209"/>
      <c r="H1" s="209"/>
      <c r="I1" s="209"/>
      <c r="J1" s="209"/>
      <c r="K1" s="209"/>
    </row>
    <row r="2" spans="1:11" ht="18" customHeight="1" x14ac:dyDescent="0.2">
      <c r="A2" s="195" t="s">
        <v>168</v>
      </c>
      <c r="B2" s="195"/>
      <c r="C2" s="196">
        <v>2024</v>
      </c>
      <c r="D2" s="196"/>
      <c r="E2" s="196"/>
      <c r="F2" s="196"/>
      <c r="G2" s="196"/>
      <c r="H2" s="196"/>
      <c r="I2" s="196"/>
      <c r="J2" s="196"/>
      <c r="K2" s="196"/>
    </row>
    <row r="3" spans="1:11" ht="13.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82" t="s">
        <v>136</v>
      </c>
    </row>
    <row r="4" spans="1:11" s="50" customFormat="1" ht="15.75" customHeight="1" x14ac:dyDescent="0.25">
      <c r="A4" s="188" t="s">
        <v>242</v>
      </c>
      <c r="B4" s="189"/>
      <c r="C4" s="212" t="s">
        <v>32</v>
      </c>
      <c r="D4" s="213"/>
      <c r="E4" s="214"/>
      <c r="F4" s="212" t="s">
        <v>133</v>
      </c>
      <c r="G4" s="213"/>
      <c r="H4" s="214"/>
      <c r="I4" s="212" t="s">
        <v>134</v>
      </c>
      <c r="J4" s="213"/>
      <c r="K4" s="214"/>
    </row>
    <row r="5" spans="1:11" s="50" customFormat="1" ht="15.75" customHeight="1" x14ac:dyDescent="0.25">
      <c r="A5" s="190"/>
      <c r="B5" s="191"/>
      <c r="C5" s="123">
        <v>0.25</v>
      </c>
      <c r="D5" s="124">
        <v>0.5</v>
      </c>
      <c r="E5" s="122">
        <v>0.75</v>
      </c>
      <c r="F5" s="123">
        <v>0.25</v>
      </c>
      <c r="G5" s="124">
        <v>0.5</v>
      </c>
      <c r="H5" s="122">
        <v>0.75</v>
      </c>
      <c r="I5" s="123">
        <v>0.25</v>
      </c>
      <c r="J5" s="124">
        <v>0.5</v>
      </c>
      <c r="K5" s="122">
        <v>0.75</v>
      </c>
    </row>
    <row r="6" spans="1:11" s="50" customFormat="1" ht="15.75" customHeight="1" x14ac:dyDescent="0.25">
      <c r="A6" s="210"/>
      <c r="B6" s="211"/>
      <c r="C6" s="215" t="s">
        <v>135</v>
      </c>
      <c r="D6" s="178"/>
      <c r="E6" s="178"/>
      <c r="F6" s="178"/>
      <c r="G6" s="178"/>
      <c r="H6" s="178"/>
      <c r="I6" s="178"/>
      <c r="J6" s="178"/>
      <c r="K6" s="179"/>
    </row>
    <row r="7" spans="1:11" s="50" customFormat="1" ht="35.1" customHeight="1" x14ac:dyDescent="0.25">
      <c r="A7" s="216" t="s">
        <v>172</v>
      </c>
      <c r="B7" s="216"/>
      <c r="C7" s="217" t="s">
        <v>171</v>
      </c>
      <c r="D7" s="217"/>
      <c r="E7" s="217"/>
      <c r="F7" s="217"/>
      <c r="G7" s="217"/>
      <c r="H7" s="217"/>
      <c r="I7" s="217"/>
      <c r="J7" s="217"/>
      <c r="K7" s="217"/>
    </row>
    <row r="8" spans="1:11" ht="27" customHeight="1" x14ac:dyDescent="0.25">
      <c r="A8" s="204" t="s">
        <v>241</v>
      </c>
      <c r="B8" s="205"/>
      <c r="C8" s="71">
        <v>2643</v>
      </c>
      <c r="D8" s="72">
        <v>3940</v>
      </c>
      <c r="E8" s="74">
        <v>5646</v>
      </c>
      <c r="F8" s="72">
        <v>3562</v>
      </c>
      <c r="G8" s="77">
        <v>5086</v>
      </c>
      <c r="H8" s="74">
        <v>6779</v>
      </c>
      <c r="I8" s="72">
        <v>2281</v>
      </c>
      <c r="J8" s="72">
        <v>3292</v>
      </c>
      <c r="K8" s="74">
        <v>4558</v>
      </c>
    </row>
    <row r="9" spans="1:11" s="50" customFormat="1" ht="27" customHeight="1" x14ac:dyDescent="0.25">
      <c r="A9" s="38" t="s">
        <v>101</v>
      </c>
      <c r="B9" s="58" t="s">
        <v>176</v>
      </c>
      <c r="C9" s="51">
        <v>1843</v>
      </c>
      <c r="D9" s="39">
        <v>3151</v>
      </c>
      <c r="E9" s="40">
        <v>4879</v>
      </c>
      <c r="F9" s="39">
        <v>2714</v>
      </c>
      <c r="G9" s="83">
        <v>4286</v>
      </c>
      <c r="H9" s="40">
        <v>5979</v>
      </c>
      <c r="I9" s="39">
        <v>1522</v>
      </c>
      <c r="J9" s="39">
        <v>2353</v>
      </c>
      <c r="K9" s="40">
        <v>3484</v>
      </c>
    </row>
    <row r="10" spans="1:11" s="50" customFormat="1" ht="27" customHeight="1" x14ac:dyDescent="0.25">
      <c r="A10" s="49" t="s">
        <v>102</v>
      </c>
      <c r="B10" s="59" t="s">
        <v>138</v>
      </c>
      <c r="C10" s="47">
        <v>3810</v>
      </c>
      <c r="D10" s="44">
        <v>6060</v>
      </c>
      <c r="E10" s="46">
        <v>7070</v>
      </c>
      <c r="F10" s="44">
        <v>5613</v>
      </c>
      <c r="G10" s="45">
        <v>7016</v>
      </c>
      <c r="H10" s="46">
        <v>7070</v>
      </c>
      <c r="I10" s="44">
        <v>2542</v>
      </c>
      <c r="J10" s="44">
        <v>3834</v>
      </c>
      <c r="K10" s="46">
        <v>5406</v>
      </c>
    </row>
    <row r="11" spans="1:11" s="50" customFormat="1" ht="27" customHeight="1" x14ac:dyDescent="0.25">
      <c r="A11" s="49" t="s">
        <v>103</v>
      </c>
      <c r="B11" s="59" t="s">
        <v>229</v>
      </c>
      <c r="C11" s="47">
        <v>3847</v>
      </c>
      <c r="D11" s="44">
        <v>5332</v>
      </c>
      <c r="E11" s="46">
        <v>6839</v>
      </c>
      <c r="F11" s="44">
        <v>4685</v>
      </c>
      <c r="G11" s="45">
        <v>6011</v>
      </c>
      <c r="H11" s="46">
        <v>7070</v>
      </c>
      <c r="I11" s="44">
        <v>2691</v>
      </c>
      <c r="J11" s="44">
        <v>3878</v>
      </c>
      <c r="K11" s="46">
        <v>5223</v>
      </c>
    </row>
    <row r="12" spans="1:11" s="50" customFormat="1" ht="27" customHeight="1" x14ac:dyDescent="0.25">
      <c r="A12" s="49" t="s">
        <v>104</v>
      </c>
      <c r="B12" s="59" t="s">
        <v>106</v>
      </c>
      <c r="C12" s="47">
        <v>4439</v>
      </c>
      <c r="D12" s="44">
        <v>6098</v>
      </c>
      <c r="E12" s="46">
        <v>7070</v>
      </c>
      <c r="F12" s="44">
        <v>5068</v>
      </c>
      <c r="G12" s="45">
        <v>6614</v>
      </c>
      <c r="H12" s="46">
        <v>7070</v>
      </c>
      <c r="I12" s="44">
        <v>3269</v>
      </c>
      <c r="J12" s="44">
        <v>4508</v>
      </c>
      <c r="K12" s="46">
        <v>5961</v>
      </c>
    </row>
    <row r="13" spans="1:11" s="50" customFormat="1" ht="27" customHeight="1" x14ac:dyDescent="0.25">
      <c r="A13" s="49" t="s">
        <v>105</v>
      </c>
      <c r="B13" s="75" t="s">
        <v>206</v>
      </c>
      <c r="C13" s="47">
        <v>3118</v>
      </c>
      <c r="D13" s="44">
        <v>4273</v>
      </c>
      <c r="E13" s="46">
        <v>5890</v>
      </c>
      <c r="F13" s="44">
        <v>3964</v>
      </c>
      <c r="G13" s="45">
        <v>5187</v>
      </c>
      <c r="H13" s="46">
        <v>6785</v>
      </c>
      <c r="I13" s="44">
        <v>2450</v>
      </c>
      <c r="J13" s="44">
        <v>3292</v>
      </c>
      <c r="K13" s="46">
        <v>4331</v>
      </c>
    </row>
    <row r="14" spans="1:11" s="50" customFormat="1" ht="27" customHeight="1" x14ac:dyDescent="0.25">
      <c r="A14" s="49" t="s">
        <v>30</v>
      </c>
      <c r="B14" s="59" t="s">
        <v>230</v>
      </c>
      <c r="C14" s="47">
        <v>2840</v>
      </c>
      <c r="D14" s="44">
        <v>4376</v>
      </c>
      <c r="E14" s="46">
        <v>6337</v>
      </c>
      <c r="F14" s="44">
        <v>4056</v>
      </c>
      <c r="G14" s="45">
        <v>5592</v>
      </c>
      <c r="H14" s="46">
        <v>7017</v>
      </c>
      <c r="I14" s="44">
        <v>1960</v>
      </c>
      <c r="J14" s="44">
        <v>3058</v>
      </c>
      <c r="K14" s="46">
        <v>4163</v>
      </c>
    </row>
    <row r="15" spans="1:11" s="50" customFormat="1" ht="27" customHeight="1" x14ac:dyDescent="0.25">
      <c r="A15" s="49" t="s">
        <v>107</v>
      </c>
      <c r="B15" s="59" t="s">
        <v>207</v>
      </c>
      <c r="C15" s="47">
        <v>2135</v>
      </c>
      <c r="D15" s="44">
        <v>3018</v>
      </c>
      <c r="E15" s="46">
        <v>4496</v>
      </c>
      <c r="F15" s="44">
        <v>2950</v>
      </c>
      <c r="G15" s="45">
        <v>4246</v>
      </c>
      <c r="H15" s="46">
        <v>6053</v>
      </c>
      <c r="I15" s="44">
        <v>1901</v>
      </c>
      <c r="J15" s="44">
        <v>2590</v>
      </c>
      <c r="K15" s="46">
        <v>3495</v>
      </c>
    </row>
    <row r="16" spans="1:11" s="50" customFormat="1" ht="27" customHeight="1" x14ac:dyDescent="0.25">
      <c r="A16" s="49" t="s">
        <v>108</v>
      </c>
      <c r="B16" s="59" t="s">
        <v>177</v>
      </c>
      <c r="C16" s="47">
        <v>2764</v>
      </c>
      <c r="D16" s="44">
        <v>3961</v>
      </c>
      <c r="E16" s="46">
        <v>5433</v>
      </c>
      <c r="F16" s="44">
        <v>3297</v>
      </c>
      <c r="G16" s="45">
        <v>4515</v>
      </c>
      <c r="H16" s="46">
        <v>6060</v>
      </c>
      <c r="I16" s="44">
        <v>2343</v>
      </c>
      <c r="J16" s="44">
        <v>3196</v>
      </c>
      <c r="K16" s="46">
        <v>4297</v>
      </c>
    </row>
    <row r="17" spans="1:11" s="50" customFormat="1" ht="27" customHeight="1" x14ac:dyDescent="0.25">
      <c r="A17" s="49" t="s">
        <v>109</v>
      </c>
      <c r="B17" s="59" t="s">
        <v>231</v>
      </c>
      <c r="C17" s="47">
        <v>2110</v>
      </c>
      <c r="D17" s="44">
        <v>2899</v>
      </c>
      <c r="E17" s="46">
        <v>3766</v>
      </c>
      <c r="F17" s="44">
        <v>2406</v>
      </c>
      <c r="G17" s="45">
        <v>3230</v>
      </c>
      <c r="H17" s="46">
        <v>4448</v>
      </c>
      <c r="I17" s="44">
        <v>1982</v>
      </c>
      <c r="J17" s="44">
        <v>2754</v>
      </c>
      <c r="K17" s="46">
        <v>3479</v>
      </c>
    </row>
    <row r="18" spans="1:11" s="50" customFormat="1" ht="27" customHeight="1" x14ac:dyDescent="0.25">
      <c r="A18" s="49" t="s">
        <v>110</v>
      </c>
      <c r="B18" s="59" t="s">
        <v>178</v>
      </c>
      <c r="C18" s="47">
        <v>3525</v>
      </c>
      <c r="D18" s="44">
        <v>5005</v>
      </c>
      <c r="E18" s="46">
        <v>6650</v>
      </c>
      <c r="F18" s="44">
        <v>4064</v>
      </c>
      <c r="G18" s="45">
        <v>5559</v>
      </c>
      <c r="H18" s="46">
        <v>6977</v>
      </c>
      <c r="I18" s="44">
        <v>2739</v>
      </c>
      <c r="J18" s="44">
        <v>4048</v>
      </c>
      <c r="K18" s="46">
        <v>5503</v>
      </c>
    </row>
    <row r="19" spans="1:11" s="50" customFormat="1" ht="27" customHeight="1" x14ac:dyDescent="0.25">
      <c r="A19" s="49" t="s">
        <v>111</v>
      </c>
      <c r="B19" s="59" t="s">
        <v>208</v>
      </c>
      <c r="C19" s="47">
        <v>3328</v>
      </c>
      <c r="D19" s="44">
        <v>4940</v>
      </c>
      <c r="E19" s="46">
        <v>6772</v>
      </c>
      <c r="F19" s="44">
        <v>4257</v>
      </c>
      <c r="G19" s="45">
        <v>6157</v>
      </c>
      <c r="H19" s="46">
        <v>7070</v>
      </c>
      <c r="I19" s="44">
        <v>2906</v>
      </c>
      <c r="J19" s="44">
        <v>4080</v>
      </c>
      <c r="K19" s="46">
        <v>5582</v>
      </c>
    </row>
    <row r="20" spans="1:11" s="50" customFormat="1" ht="27" customHeight="1" x14ac:dyDescent="0.25">
      <c r="A20" s="49" t="s">
        <v>112</v>
      </c>
      <c r="B20" s="59" t="s">
        <v>179</v>
      </c>
      <c r="C20" s="47">
        <v>2346</v>
      </c>
      <c r="D20" s="44">
        <v>3676</v>
      </c>
      <c r="E20" s="46">
        <v>5367</v>
      </c>
      <c r="F20" s="44">
        <v>2753</v>
      </c>
      <c r="G20" s="45">
        <v>4492</v>
      </c>
      <c r="H20" s="46">
        <v>6514</v>
      </c>
      <c r="I20" s="44">
        <v>2201</v>
      </c>
      <c r="J20" s="44">
        <v>3289</v>
      </c>
      <c r="K20" s="46">
        <v>4589</v>
      </c>
    </row>
    <row r="21" spans="1:11" s="50" customFormat="1" ht="27" customHeight="1" x14ac:dyDescent="0.25">
      <c r="A21" s="49" t="s">
        <v>29</v>
      </c>
      <c r="B21" s="59" t="s">
        <v>209</v>
      </c>
      <c r="C21" s="47">
        <v>2544</v>
      </c>
      <c r="D21" s="44">
        <v>3922</v>
      </c>
      <c r="E21" s="46">
        <v>5677</v>
      </c>
      <c r="F21" s="44">
        <v>3281</v>
      </c>
      <c r="G21" s="45">
        <v>4900</v>
      </c>
      <c r="H21" s="46">
        <v>6790</v>
      </c>
      <c r="I21" s="44">
        <v>2208</v>
      </c>
      <c r="J21" s="44">
        <v>3332</v>
      </c>
      <c r="K21" s="46">
        <v>4635</v>
      </c>
    </row>
    <row r="22" spans="1:11" s="50" customFormat="1" ht="27" customHeight="1" x14ac:dyDescent="0.25">
      <c r="A22" s="49" t="s">
        <v>113</v>
      </c>
      <c r="B22" s="75" t="s">
        <v>210</v>
      </c>
      <c r="C22" s="47">
        <v>2351</v>
      </c>
      <c r="D22" s="44">
        <v>3383</v>
      </c>
      <c r="E22" s="46">
        <v>4627</v>
      </c>
      <c r="F22" s="44">
        <v>2800</v>
      </c>
      <c r="G22" s="45">
        <v>3975</v>
      </c>
      <c r="H22" s="46">
        <v>5424</v>
      </c>
      <c r="I22" s="44">
        <v>2123</v>
      </c>
      <c r="J22" s="44">
        <v>3005</v>
      </c>
      <c r="K22" s="46">
        <v>4018</v>
      </c>
    </row>
    <row r="23" spans="1:11" s="50" customFormat="1" ht="27" customHeight="1" x14ac:dyDescent="0.25">
      <c r="A23" s="49" t="s">
        <v>114</v>
      </c>
      <c r="B23" s="59" t="s">
        <v>232</v>
      </c>
      <c r="C23" s="47">
        <v>3057</v>
      </c>
      <c r="D23" s="44">
        <v>4215</v>
      </c>
      <c r="E23" s="46">
        <v>5594</v>
      </c>
      <c r="F23" s="44">
        <v>3723</v>
      </c>
      <c r="G23" s="45">
        <v>5046</v>
      </c>
      <c r="H23" s="46">
        <v>6565</v>
      </c>
      <c r="I23" s="44">
        <v>2857</v>
      </c>
      <c r="J23" s="44">
        <v>3964</v>
      </c>
      <c r="K23" s="46">
        <v>5163</v>
      </c>
    </row>
    <row r="24" spans="1:11" s="50" customFormat="1" ht="27" customHeight="1" x14ac:dyDescent="0.25">
      <c r="A24" s="49" t="s">
        <v>115</v>
      </c>
      <c r="B24" s="75" t="s">
        <v>180</v>
      </c>
      <c r="C24" s="47">
        <v>1774</v>
      </c>
      <c r="D24" s="44">
        <v>3113</v>
      </c>
      <c r="E24" s="46">
        <v>4386</v>
      </c>
      <c r="F24" s="44">
        <v>1572</v>
      </c>
      <c r="G24" s="45">
        <v>3383</v>
      </c>
      <c r="H24" s="46">
        <v>5249</v>
      </c>
      <c r="I24" s="44">
        <v>1860</v>
      </c>
      <c r="J24" s="44">
        <v>2984</v>
      </c>
      <c r="K24" s="46">
        <v>3996</v>
      </c>
    </row>
    <row r="25" spans="1:11" s="50" customFormat="1" ht="27" customHeight="1" x14ac:dyDescent="0.25">
      <c r="A25" s="49" t="s">
        <v>116</v>
      </c>
      <c r="B25" s="59" t="s">
        <v>181</v>
      </c>
      <c r="C25" s="47">
        <v>2149</v>
      </c>
      <c r="D25" s="44">
        <v>3145</v>
      </c>
      <c r="E25" s="46">
        <v>4270</v>
      </c>
      <c r="F25" s="44">
        <v>2740</v>
      </c>
      <c r="G25" s="45">
        <v>3853</v>
      </c>
      <c r="H25" s="46">
        <v>5166</v>
      </c>
      <c r="I25" s="44">
        <v>2060</v>
      </c>
      <c r="J25" s="44">
        <v>2964</v>
      </c>
      <c r="K25" s="46">
        <v>4031</v>
      </c>
    </row>
    <row r="26" spans="1:11" s="50" customFormat="1" ht="27" customHeight="1" x14ac:dyDescent="0.25">
      <c r="A26" s="49" t="s">
        <v>182</v>
      </c>
      <c r="B26" s="59" t="s">
        <v>183</v>
      </c>
      <c r="C26" s="47">
        <v>1910</v>
      </c>
      <c r="D26" s="44">
        <v>3210</v>
      </c>
      <c r="E26" s="46">
        <v>4675</v>
      </c>
      <c r="F26" s="44">
        <v>2337</v>
      </c>
      <c r="G26" s="45">
        <v>3732</v>
      </c>
      <c r="H26" s="46">
        <v>5407</v>
      </c>
      <c r="I26" s="44">
        <v>1680</v>
      </c>
      <c r="J26" s="44">
        <v>2757</v>
      </c>
      <c r="K26" s="46">
        <v>4000</v>
      </c>
    </row>
    <row r="27" spans="1:11" s="50" customFormat="1" ht="27" customHeight="1" x14ac:dyDescent="0.25">
      <c r="A27" s="49" t="s">
        <v>184</v>
      </c>
      <c r="B27" s="59" t="s">
        <v>185</v>
      </c>
      <c r="C27" s="47">
        <v>2114</v>
      </c>
      <c r="D27" s="44">
        <v>3391</v>
      </c>
      <c r="E27" s="46">
        <v>4893</v>
      </c>
      <c r="F27" s="44">
        <v>2687</v>
      </c>
      <c r="G27" s="45">
        <v>4167</v>
      </c>
      <c r="H27" s="46">
        <v>5979</v>
      </c>
      <c r="I27" s="44">
        <v>1926</v>
      </c>
      <c r="J27" s="44">
        <v>3030</v>
      </c>
      <c r="K27" s="46">
        <v>4261</v>
      </c>
    </row>
    <row r="28" spans="1:11" s="50" customFormat="1" ht="27" customHeight="1" x14ac:dyDescent="0.25">
      <c r="A28" s="49" t="s">
        <v>186</v>
      </c>
      <c r="B28" s="75" t="s">
        <v>211</v>
      </c>
      <c r="C28" s="47">
        <v>1234</v>
      </c>
      <c r="D28" s="44">
        <v>1836</v>
      </c>
      <c r="E28" s="46">
        <v>2846</v>
      </c>
      <c r="F28" s="44">
        <v>1225</v>
      </c>
      <c r="G28" s="45">
        <v>1995</v>
      </c>
      <c r="H28" s="46">
        <v>3942</v>
      </c>
      <c r="I28" s="44">
        <v>1235</v>
      </c>
      <c r="J28" s="44">
        <v>1812</v>
      </c>
      <c r="K28" s="46">
        <v>2723</v>
      </c>
    </row>
    <row r="29" spans="1:11" s="50" customFormat="1" ht="27" customHeight="1" x14ac:dyDescent="0.25">
      <c r="A29" s="60" t="s">
        <v>187</v>
      </c>
      <c r="B29" s="57" t="s">
        <v>117</v>
      </c>
      <c r="C29" s="52">
        <v>3495</v>
      </c>
      <c r="D29" s="41">
        <v>4540</v>
      </c>
      <c r="E29" s="43">
        <v>6060</v>
      </c>
      <c r="F29" s="41">
        <v>3579</v>
      </c>
      <c r="G29" s="42">
        <v>4694</v>
      </c>
      <c r="H29" s="43">
        <v>6224</v>
      </c>
      <c r="I29" s="41">
        <v>3408</v>
      </c>
      <c r="J29" s="41">
        <v>4401</v>
      </c>
      <c r="K29" s="43">
        <v>5754</v>
      </c>
    </row>
    <row r="30" spans="1:11" ht="42.9" customHeight="1" x14ac:dyDescent="0.2">
      <c r="A30" s="206" t="s">
        <v>234</v>
      </c>
      <c r="B30" s="207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4294967292" verticalDpi="4294967292" r:id="rId1"/>
  <headerFooter alignWithMargins="0"/>
  <colBreaks count="1" manualBreakCount="1">
    <brk id="2" max="1048575" man="1"/>
  </colBreaks>
  <ignoredErrors>
    <ignoredError sqref="K3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2">
    <pageSetUpPr fitToPage="1"/>
  </sheetPr>
  <dimension ref="A1:K20"/>
  <sheetViews>
    <sheetView showGridLines="0" zoomScaleNormal="100" workbookViewId="0">
      <selection activeCell="K4" sqref="K4"/>
    </sheetView>
  </sheetViews>
  <sheetFormatPr baseColWidth="10" defaultColWidth="11.44140625" defaultRowHeight="11.4" x14ac:dyDescent="0.2"/>
  <cols>
    <col min="1" max="1" width="2" style="36" customWidth="1"/>
    <col min="2" max="2" width="19.5546875" style="36" customWidth="1"/>
    <col min="3" max="11" width="12.109375" style="36" customWidth="1"/>
    <col min="12" max="16384" width="11.44140625" style="36"/>
  </cols>
  <sheetData>
    <row r="1" spans="1:11" ht="34.5" customHeight="1" x14ac:dyDescent="0.2">
      <c r="A1" s="197" t="s">
        <v>174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ht="5.25" customHeight="1" x14ac:dyDescent="0.2"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5.75" customHeight="1" x14ac:dyDescent="0.2">
      <c r="A3" s="156" t="s">
        <v>250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21.75" customHeight="1" x14ac:dyDescent="0.25">
      <c r="B4" s="67"/>
      <c r="C4" s="67"/>
      <c r="D4" s="67"/>
      <c r="E4" s="67"/>
      <c r="F4" s="67"/>
      <c r="G4" s="67"/>
      <c r="H4" s="67"/>
      <c r="I4" s="67"/>
      <c r="J4" s="67"/>
      <c r="K4" s="82" t="s">
        <v>139</v>
      </c>
    </row>
    <row r="5" spans="1:11" s="50" customFormat="1" ht="23.25" customHeight="1" x14ac:dyDescent="0.25">
      <c r="A5" s="188" t="s">
        <v>145</v>
      </c>
      <c r="B5" s="189"/>
      <c r="C5" s="228" t="s">
        <v>32</v>
      </c>
      <c r="D5" s="229"/>
      <c r="E5" s="230"/>
      <c r="F5" s="228" t="s">
        <v>133</v>
      </c>
      <c r="G5" s="229"/>
      <c r="H5" s="230"/>
      <c r="I5" s="228" t="s">
        <v>134</v>
      </c>
      <c r="J5" s="229"/>
      <c r="K5" s="230"/>
    </row>
    <row r="6" spans="1:11" s="50" customFormat="1" ht="23.25" customHeight="1" x14ac:dyDescent="0.25">
      <c r="A6" s="190"/>
      <c r="B6" s="191"/>
      <c r="C6" s="123">
        <v>0.25</v>
      </c>
      <c r="D6" s="124">
        <v>0.5</v>
      </c>
      <c r="E6" s="122">
        <v>0.75</v>
      </c>
      <c r="F6" s="123">
        <v>0.25</v>
      </c>
      <c r="G6" s="124">
        <v>0.5</v>
      </c>
      <c r="H6" s="122">
        <v>0.75</v>
      </c>
      <c r="I6" s="123">
        <v>0.25</v>
      </c>
      <c r="J6" s="124">
        <v>0.5</v>
      </c>
      <c r="K6" s="122">
        <v>0.75</v>
      </c>
    </row>
    <row r="7" spans="1:11" s="50" customFormat="1" ht="23.25" customHeight="1" x14ac:dyDescent="0.25">
      <c r="A7" s="210"/>
      <c r="B7" s="211"/>
      <c r="C7" s="215" t="s">
        <v>135</v>
      </c>
      <c r="D7" s="178"/>
      <c r="E7" s="178"/>
      <c r="F7" s="178"/>
      <c r="G7" s="178"/>
      <c r="H7" s="178"/>
      <c r="I7" s="178"/>
      <c r="J7" s="178"/>
      <c r="K7" s="179"/>
    </row>
    <row r="8" spans="1:11" s="50" customFormat="1" ht="41.25" customHeight="1" x14ac:dyDescent="0.25">
      <c r="A8" s="222" t="s">
        <v>137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</row>
    <row r="9" spans="1:11" ht="27.75" customHeight="1" x14ac:dyDescent="0.2">
      <c r="A9" s="223" t="s">
        <v>144</v>
      </c>
      <c r="B9" s="224"/>
      <c r="C9" s="76">
        <v>2444</v>
      </c>
      <c r="D9" s="77">
        <v>3501</v>
      </c>
      <c r="E9" s="73">
        <v>4845</v>
      </c>
      <c r="F9" s="88">
        <v>2996</v>
      </c>
      <c r="G9" s="77">
        <v>3998</v>
      </c>
      <c r="H9" s="73">
        <v>5456</v>
      </c>
      <c r="I9" s="88">
        <v>2040</v>
      </c>
      <c r="J9" s="77">
        <v>2897</v>
      </c>
      <c r="K9" s="73">
        <v>4099</v>
      </c>
    </row>
    <row r="10" spans="1:11" s="50" customFormat="1" ht="33" customHeight="1" x14ac:dyDescent="0.25">
      <c r="A10" s="225" t="s">
        <v>13</v>
      </c>
      <c r="B10" s="226"/>
      <c r="C10" s="55">
        <v>2127</v>
      </c>
      <c r="D10" s="45">
        <v>3083</v>
      </c>
      <c r="E10" s="48">
        <v>4153</v>
      </c>
      <c r="F10" s="87">
        <v>2596</v>
      </c>
      <c r="G10" s="45">
        <v>3463</v>
      </c>
      <c r="H10" s="48">
        <v>4448</v>
      </c>
      <c r="I10" s="87">
        <v>1832</v>
      </c>
      <c r="J10" s="45">
        <v>2583</v>
      </c>
      <c r="K10" s="48">
        <v>3748</v>
      </c>
    </row>
    <row r="11" spans="1:11" s="50" customFormat="1" ht="33" customHeight="1" x14ac:dyDescent="0.25">
      <c r="A11" s="218" t="s">
        <v>16</v>
      </c>
      <c r="B11" s="219"/>
      <c r="C11" s="55">
        <v>2438</v>
      </c>
      <c r="D11" s="45">
        <v>3410</v>
      </c>
      <c r="E11" s="48">
        <v>4589</v>
      </c>
      <c r="F11" s="87">
        <v>3018</v>
      </c>
      <c r="G11" s="45">
        <v>3885</v>
      </c>
      <c r="H11" s="48">
        <v>5125</v>
      </c>
      <c r="I11" s="87">
        <v>2024</v>
      </c>
      <c r="J11" s="45">
        <v>2810</v>
      </c>
      <c r="K11" s="48">
        <v>3914</v>
      </c>
    </row>
    <row r="12" spans="1:11" s="50" customFormat="1" ht="33" customHeight="1" x14ac:dyDescent="0.25">
      <c r="A12" s="218" t="s">
        <v>12</v>
      </c>
      <c r="B12" s="219"/>
      <c r="C12" s="55">
        <v>2359</v>
      </c>
      <c r="D12" s="45">
        <v>3361</v>
      </c>
      <c r="E12" s="48">
        <v>4555</v>
      </c>
      <c r="F12" s="87">
        <v>2877</v>
      </c>
      <c r="G12" s="45">
        <v>3792</v>
      </c>
      <c r="H12" s="48">
        <v>5018</v>
      </c>
      <c r="I12" s="87">
        <v>1966</v>
      </c>
      <c r="J12" s="45">
        <v>2734</v>
      </c>
      <c r="K12" s="48">
        <v>3896</v>
      </c>
    </row>
    <row r="13" spans="1:11" s="50" customFormat="1" ht="33" customHeight="1" x14ac:dyDescent="0.25">
      <c r="A13" s="218" t="s">
        <v>14</v>
      </c>
      <c r="B13" s="219"/>
      <c r="C13" s="55">
        <v>2537</v>
      </c>
      <c r="D13" s="45">
        <v>3628</v>
      </c>
      <c r="E13" s="48">
        <v>4906</v>
      </c>
      <c r="F13" s="87">
        <v>3295</v>
      </c>
      <c r="G13" s="45">
        <v>4213</v>
      </c>
      <c r="H13" s="48">
        <v>5601</v>
      </c>
      <c r="I13" s="87">
        <v>1981</v>
      </c>
      <c r="J13" s="45">
        <v>2822</v>
      </c>
      <c r="K13" s="48">
        <v>3913</v>
      </c>
    </row>
    <row r="14" spans="1:11" s="50" customFormat="1" ht="33" customHeight="1" x14ac:dyDescent="0.25">
      <c r="A14" s="218" t="s">
        <v>17</v>
      </c>
      <c r="B14" s="219"/>
      <c r="C14" s="55">
        <v>2432</v>
      </c>
      <c r="D14" s="45">
        <v>3374</v>
      </c>
      <c r="E14" s="48">
        <v>4678</v>
      </c>
      <c r="F14" s="87">
        <v>2933</v>
      </c>
      <c r="G14" s="45">
        <v>3926</v>
      </c>
      <c r="H14" s="48">
        <v>5326</v>
      </c>
      <c r="I14" s="87">
        <v>2016</v>
      </c>
      <c r="J14" s="45">
        <v>2830</v>
      </c>
      <c r="K14" s="48">
        <v>3897</v>
      </c>
    </row>
    <row r="15" spans="1:11" s="50" customFormat="1" ht="33" customHeight="1" x14ac:dyDescent="0.25">
      <c r="A15" s="218" t="s">
        <v>15</v>
      </c>
      <c r="B15" s="219"/>
      <c r="C15" s="55">
        <v>2408</v>
      </c>
      <c r="D15" s="45">
        <v>3487</v>
      </c>
      <c r="E15" s="48">
        <v>4725</v>
      </c>
      <c r="F15" s="87">
        <v>3036</v>
      </c>
      <c r="G15" s="45">
        <v>3974</v>
      </c>
      <c r="H15" s="48">
        <v>5316</v>
      </c>
      <c r="I15" s="87">
        <v>1996</v>
      </c>
      <c r="J15" s="45">
        <v>2812</v>
      </c>
      <c r="K15" s="48">
        <v>3963</v>
      </c>
    </row>
    <row r="16" spans="1:11" s="50" customFormat="1" ht="33" customHeight="1" x14ac:dyDescent="0.25">
      <c r="A16" s="218" t="s">
        <v>18</v>
      </c>
      <c r="B16" s="219"/>
      <c r="C16" s="55">
        <v>2406</v>
      </c>
      <c r="D16" s="45">
        <v>3294</v>
      </c>
      <c r="E16" s="48">
        <v>4516</v>
      </c>
      <c r="F16" s="87">
        <v>2947</v>
      </c>
      <c r="G16" s="45">
        <v>3888</v>
      </c>
      <c r="H16" s="48">
        <v>5152</v>
      </c>
      <c r="I16" s="87">
        <v>1935</v>
      </c>
      <c r="J16" s="45">
        <v>2773</v>
      </c>
      <c r="K16" s="48">
        <v>3660</v>
      </c>
    </row>
    <row r="17" spans="1:11" s="50" customFormat="1" ht="33" customHeight="1" x14ac:dyDescent="0.25">
      <c r="A17" s="218" t="s">
        <v>19</v>
      </c>
      <c r="B17" s="219"/>
      <c r="C17" s="55">
        <v>2523</v>
      </c>
      <c r="D17" s="45">
        <v>3618</v>
      </c>
      <c r="E17" s="48">
        <v>5097</v>
      </c>
      <c r="F17" s="87">
        <v>3243</v>
      </c>
      <c r="G17" s="45">
        <v>4376</v>
      </c>
      <c r="H17" s="48">
        <v>5890</v>
      </c>
      <c r="I17" s="87">
        <v>1968</v>
      </c>
      <c r="J17" s="45">
        <v>2860</v>
      </c>
      <c r="K17" s="48">
        <v>3999</v>
      </c>
    </row>
    <row r="18" spans="1:11" s="50" customFormat="1" ht="33" customHeight="1" x14ac:dyDescent="0.25">
      <c r="A18" s="220" t="s">
        <v>11</v>
      </c>
      <c r="B18" s="221"/>
      <c r="C18" s="54">
        <v>2443</v>
      </c>
      <c r="D18" s="42">
        <v>3610</v>
      </c>
      <c r="E18" s="53">
        <v>5259</v>
      </c>
      <c r="F18" s="89">
        <v>2718</v>
      </c>
      <c r="G18" s="42">
        <v>3934</v>
      </c>
      <c r="H18" s="53">
        <v>5788</v>
      </c>
      <c r="I18" s="89">
        <v>2228</v>
      </c>
      <c r="J18" s="42">
        <v>3270</v>
      </c>
      <c r="K18" s="53">
        <v>4710</v>
      </c>
    </row>
    <row r="19" spans="1:11" ht="16.5" customHeight="1" x14ac:dyDescent="0.2">
      <c r="A19" s="36" t="s">
        <v>173</v>
      </c>
      <c r="B19" s="36" t="s">
        <v>235</v>
      </c>
    </row>
    <row r="20" spans="1:11" x14ac:dyDescent="0.2">
      <c r="B20" s="36" t="s">
        <v>236</v>
      </c>
    </row>
  </sheetData>
  <mergeCells count="19">
    <mergeCell ref="A1:K1"/>
    <mergeCell ref="A3:K3"/>
    <mergeCell ref="A9:B9"/>
    <mergeCell ref="A10:B10"/>
    <mergeCell ref="A11:B11"/>
    <mergeCell ref="B2:K2"/>
    <mergeCell ref="A5:B7"/>
    <mergeCell ref="C5:E5"/>
    <mergeCell ref="F5:H5"/>
    <mergeCell ref="I5:K5"/>
    <mergeCell ref="C7:K7"/>
    <mergeCell ref="A15:B15"/>
    <mergeCell ref="A16:B16"/>
    <mergeCell ref="A17:B17"/>
    <mergeCell ref="A18:B18"/>
    <mergeCell ref="A8:K8"/>
    <mergeCell ref="A12:B12"/>
    <mergeCell ref="A13:B13"/>
    <mergeCell ref="A14:B14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  <ignoredErrors>
    <ignoredError sqref="K4" twoDigitTextYear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>
    <pageSetUpPr fitToPage="1"/>
  </sheetPr>
  <dimension ref="A1:K20"/>
  <sheetViews>
    <sheetView showGridLines="0" zoomScaleNormal="100" workbookViewId="0">
      <selection activeCell="K4" sqref="K4"/>
    </sheetView>
  </sheetViews>
  <sheetFormatPr baseColWidth="10" defaultColWidth="11.44140625" defaultRowHeight="11.4" x14ac:dyDescent="0.2"/>
  <cols>
    <col min="1" max="1" width="2" style="36" customWidth="1"/>
    <col min="2" max="2" width="19.5546875" style="36" customWidth="1"/>
    <col min="3" max="11" width="12.109375" style="36" customWidth="1"/>
    <col min="12" max="16384" width="11.44140625" style="36"/>
  </cols>
  <sheetData>
    <row r="1" spans="1:11" ht="34.5" customHeight="1" x14ac:dyDescent="0.2">
      <c r="A1" s="197" t="s">
        <v>174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ht="5.25" customHeight="1" x14ac:dyDescent="0.2"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5.75" customHeight="1" x14ac:dyDescent="0.2">
      <c r="A3" s="156" t="s">
        <v>250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21.75" customHeight="1" x14ac:dyDescent="0.25">
      <c r="B4" s="67"/>
      <c r="C4" s="67"/>
      <c r="D4" s="67"/>
      <c r="E4" s="67"/>
      <c r="F4" s="67"/>
      <c r="G4" s="67"/>
      <c r="H4" s="67"/>
      <c r="I4" s="67"/>
      <c r="J4" s="67"/>
      <c r="K4" s="82" t="s">
        <v>141</v>
      </c>
    </row>
    <row r="5" spans="1:11" s="50" customFormat="1" ht="23.25" customHeight="1" x14ac:dyDescent="0.25">
      <c r="A5" s="188" t="s">
        <v>145</v>
      </c>
      <c r="B5" s="189"/>
      <c r="C5" s="228" t="s">
        <v>32</v>
      </c>
      <c r="D5" s="229"/>
      <c r="E5" s="230"/>
      <c r="F5" s="228" t="s">
        <v>133</v>
      </c>
      <c r="G5" s="229"/>
      <c r="H5" s="230"/>
      <c r="I5" s="228" t="s">
        <v>134</v>
      </c>
      <c r="J5" s="229"/>
      <c r="K5" s="230"/>
    </row>
    <row r="6" spans="1:11" s="50" customFormat="1" ht="23.25" customHeight="1" x14ac:dyDescent="0.25">
      <c r="A6" s="190"/>
      <c r="B6" s="191"/>
      <c r="C6" s="123">
        <v>0.25</v>
      </c>
      <c r="D6" s="124">
        <v>0.5</v>
      </c>
      <c r="E6" s="122">
        <v>0.75</v>
      </c>
      <c r="F6" s="123">
        <v>0.25</v>
      </c>
      <c r="G6" s="124">
        <v>0.5</v>
      </c>
      <c r="H6" s="122">
        <v>0.75</v>
      </c>
      <c r="I6" s="123">
        <v>0.25</v>
      </c>
      <c r="J6" s="124">
        <v>0.5</v>
      </c>
      <c r="K6" s="122">
        <v>0.75</v>
      </c>
    </row>
    <row r="7" spans="1:11" s="50" customFormat="1" ht="23.25" customHeight="1" x14ac:dyDescent="0.25">
      <c r="A7" s="210"/>
      <c r="B7" s="211"/>
      <c r="C7" s="215" t="s">
        <v>135</v>
      </c>
      <c r="D7" s="178"/>
      <c r="E7" s="178"/>
      <c r="F7" s="178"/>
      <c r="G7" s="178"/>
      <c r="H7" s="178"/>
      <c r="I7" s="178"/>
      <c r="J7" s="178"/>
      <c r="K7" s="179"/>
    </row>
    <row r="8" spans="1:11" s="50" customFormat="1" ht="41.25" customHeight="1" x14ac:dyDescent="0.25">
      <c r="A8" s="222" t="s">
        <v>140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</row>
    <row r="9" spans="1:11" ht="27.75" customHeight="1" x14ac:dyDescent="0.2">
      <c r="A9" s="223" t="s">
        <v>144</v>
      </c>
      <c r="B9" s="224"/>
      <c r="C9" s="76">
        <v>2249</v>
      </c>
      <c r="D9" s="77">
        <v>3084</v>
      </c>
      <c r="E9" s="73">
        <v>3956</v>
      </c>
      <c r="F9" s="88">
        <v>2741</v>
      </c>
      <c r="G9" s="77">
        <v>3509</v>
      </c>
      <c r="H9" s="73">
        <v>4273</v>
      </c>
      <c r="I9" s="88">
        <v>1627</v>
      </c>
      <c r="J9" s="77">
        <v>2256</v>
      </c>
      <c r="K9" s="73">
        <v>2840</v>
      </c>
    </row>
    <row r="10" spans="1:11" s="50" customFormat="1" ht="33" customHeight="1" x14ac:dyDescent="0.25">
      <c r="A10" s="225" t="s">
        <v>13</v>
      </c>
      <c r="B10" s="226"/>
      <c r="C10" s="55">
        <v>2001</v>
      </c>
      <c r="D10" s="45">
        <v>2795</v>
      </c>
      <c r="E10" s="48">
        <v>3597</v>
      </c>
      <c r="F10" s="87">
        <v>2456</v>
      </c>
      <c r="G10" s="45">
        <v>3191</v>
      </c>
      <c r="H10" s="48">
        <v>3848</v>
      </c>
      <c r="I10" s="87">
        <v>1454</v>
      </c>
      <c r="J10" s="45">
        <v>1987</v>
      </c>
      <c r="K10" s="48">
        <v>2494</v>
      </c>
    </row>
    <row r="11" spans="1:11" s="50" customFormat="1" ht="33" customHeight="1" x14ac:dyDescent="0.25">
      <c r="A11" s="218" t="s">
        <v>16</v>
      </c>
      <c r="B11" s="219"/>
      <c r="C11" s="55">
        <v>2305</v>
      </c>
      <c r="D11" s="45">
        <v>3118</v>
      </c>
      <c r="E11" s="48">
        <v>3915</v>
      </c>
      <c r="F11" s="87">
        <v>2836</v>
      </c>
      <c r="G11" s="45">
        <v>3521</v>
      </c>
      <c r="H11" s="48">
        <v>4201</v>
      </c>
      <c r="I11" s="87">
        <v>1635</v>
      </c>
      <c r="J11" s="45">
        <v>2258</v>
      </c>
      <c r="K11" s="48">
        <v>2812</v>
      </c>
    </row>
    <row r="12" spans="1:11" s="50" customFormat="1" ht="33" customHeight="1" x14ac:dyDescent="0.25">
      <c r="A12" s="218" t="s">
        <v>12</v>
      </c>
      <c r="B12" s="219"/>
      <c r="C12" s="55">
        <v>2218</v>
      </c>
      <c r="D12" s="45">
        <v>3057</v>
      </c>
      <c r="E12" s="48">
        <v>3893</v>
      </c>
      <c r="F12" s="87">
        <v>2696</v>
      </c>
      <c r="G12" s="45">
        <v>3450</v>
      </c>
      <c r="H12" s="48">
        <v>4161</v>
      </c>
      <c r="I12" s="87">
        <v>1581</v>
      </c>
      <c r="J12" s="45">
        <v>2165</v>
      </c>
      <c r="K12" s="48">
        <v>2674</v>
      </c>
    </row>
    <row r="13" spans="1:11" s="50" customFormat="1" ht="33" customHeight="1" x14ac:dyDescent="0.25">
      <c r="A13" s="218" t="s">
        <v>14</v>
      </c>
      <c r="B13" s="219"/>
      <c r="C13" s="55">
        <v>2457</v>
      </c>
      <c r="D13" s="45">
        <v>3407</v>
      </c>
      <c r="E13" s="48">
        <v>4236</v>
      </c>
      <c r="F13" s="87">
        <v>3080</v>
      </c>
      <c r="G13" s="45">
        <v>3779</v>
      </c>
      <c r="H13" s="48">
        <v>4539</v>
      </c>
      <c r="I13" s="87">
        <v>1646</v>
      </c>
      <c r="J13" s="45">
        <v>2270</v>
      </c>
      <c r="K13" s="48">
        <v>2931</v>
      </c>
    </row>
    <row r="14" spans="1:11" s="50" customFormat="1" ht="33" customHeight="1" x14ac:dyDescent="0.25">
      <c r="A14" s="218" t="s">
        <v>17</v>
      </c>
      <c r="B14" s="219"/>
      <c r="C14" s="55">
        <v>2306</v>
      </c>
      <c r="D14" s="45">
        <v>3008</v>
      </c>
      <c r="E14" s="48">
        <v>3875</v>
      </c>
      <c r="F14" s="87">
        <v>2716</v>
      </c>
      <c r="G14" s="45">
        <v>3440</v>
      </c>
      <c r="H14" s="48">
        <v>4261</v>
      </c>
      <c r="I14" s="87">
        <v>1708</v>
      </c>
      <c r="J14" s="45">
        <v>2415</v>
      </c>
      <c r="K14" s="48">
        <v>2924</v>
      </c>
    </row>
    <row r="15" spans="1:11" s="50" customFormat="1" ht="33" customHeight="1" x14ac:dyDescent="0.25">
      <c r="A15" s="218" t="s">
        <v>15</v>
      </c>
      <c r="B15" s="219"/>
      <c r="C15" s="55">
        <v>2251</v>
      </c>
      <c r="D15" s="45">
        <v>3195</v>
      </c>
      <c r="E15" s="48">
        <v>4036</v>
      </c>
      <c r="F15" s="87">
        <v>2824</v>
      </c>
      <c r="G15" s="45">
        <v>3590</v>
      </c>
      <c r="H15" s="48">
        <v>4329</v>
      </c>
      <c r="I15" s="87">
        <v>1586</v>
      </c>
      <c r="J15" s="45">
        <v>2186</v>
      </c>
      <c r="K15" s="48">
        <v>2763</v>
      </c>
    </row>
    <row r="16" spans="1:11" s="50" customFormat="1" ht="33" customHeight="1" x14ac:dyDescent="0.25">
      <c r="A16" s="218" t="s">
        <v>18</v>
      </c>
      <c r="B16" s="219"/>
      <c r="C16" s="55">
        <v>2405</v>
      </c>
      <c r="D16" s="45">
        <v>3074</v>
      </c>
      <c r="E16" s="48">
        <v>3941</v>
      </c>
      <c r="F16" s="87">
        <v>2813</v>
      </c>
      <c r="G16" s="45">
        <v>3499</v>
      </c>
      <c r="H16" s="48">
        <v>4327</v>
      </c>
      <c r="I16" s="87">
        <v>1755</v>
      </c>
      <c r="J16" s="45">
        <v>2524</v>
      </c>
      <c r="K16" s="48">
        <v>2994</v>
      </c>
    </row>
    <row r="17" spans="1:11" s="50" customFormat="1" ht="33" customHeight="1" x14ac:dyDescent="0.25">
      <c r="A17" s="218" t="s">
        <v>19</v>
      </c>
      <c r="B17" s="219"/>
      <c r="C17" s="55">
        <v>2461</v>
      </c>
      <c r="D17" s="45">
        <v>3242</v>
      </c>
      <c r="E17" s="48">
        <v>4181</v>
      </c>
      <c r="F17" s="87">
        <v>2920</v>
      </c>
      <c r="G17" s="45">
        <v>3683</v>
      </c>
      <c r="H17" s="48">
        <v>4559</v>
      </c>
      <c r="I17" s="87">
        <v>1743</v>
      </c>
      <c r="J17" s="45">
        <v>2498</v>
      </c>
      <c r="K17" s="48">
        <v>3070</v>
      </c>
    </row>
    <row r="18" spans="1:11" s="50" customFormat="1" ht="33" customHeight="1" x14ac:dyDescent="0.25">
      <c r="A18" s="220" t="s">
        <v>11</v>
      </c>
      <c r="B18" s="221"/>
      <c r="C18" s="54">
        <v>1996</v>
      </c>
      <c r="D18" s="42">
        <v>2708</v>
      </c>
      <c r="E18" s="53">
        <v>3587</v>
      </c>
      <c r="F18" s="89">
        <v>2279</v>
      </c>
      <c r="G18" s="42">
        <v>3056</v>
      </c>
      <c r="H18" s="53">
        <v>3907</v>
      </c>
      <c r="I18" s="89">
        <v>1584</v>
      </c>
      <c r="J18" s="42">
        <v>2216</v>
      </c>
      <c r="K18" s="53">
        <v>2734</v>
      </c>
    </row>
    <row r="19" spans="1:11" ht="16.5" customHeight="1" x14ac:dyDescent="0.2">
      <c r="A19" s="36" t="s">
        <v>173</v>
      </c>
      <c r="B19" s="36" t="s">
        <v>235</v>
      </c>
    </row>
    <row r="20" spans="1:11" x14ac:dyDescent="0.2">
      <c r="B20" s="36" t="s">
        <v>236</v>
      </c>
    </row>
  </sheetData>
  <mergeCells count="19">
    <mergeCell ref="A1:K1"/>
    <mergeCell ref="A3:K3"/>
    <mergeCell ref="A9:B9"/>
    <mergeCell ref="A10:B10"/>
    <mergeCell ref="A11:B11"/>
    <mergeCell ref="B2:K2"/>
    <mergeCell ref="C5:E5"/>
    <mergeCell ref="F5:H5"/>
    <mergeCell ref="I5:K5"/>
    <mergeCell ref="C7:K7"/>
    <mergeCell ref="A5:B7"/>
    <mergeCell ref="A15:B15"/>
    <mergeCell ref="A16:B16"/>
    <mergeCell ref="A17:B17"/>
    <mergeCell ref="A18:B18"/>
    <mergeCell ref="A8:K8"/>
    <mergeCell ref="A12:B12"/>
    <mergeCell ref="A13:B13"/>
    <mergeCell ref="A14:B14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  <ignoredErrors>
    <ignoredError sqref="K4" twoDigitTextYear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>
    <pageSetUpPr fitToPage="1"/>
  </sheetPr>
  <dimension ref="A1:K20"/>
  <sheetViews>
    <sheetView showGridLines="0" zoomScaleNormal="100" workbookViewId="0">
      <selection activeCell="K4" sqref="K4"/>
    </sheetView>
  </sheetViews>
  <sheetFormatPr baseColWidth="10" defaultColWidth="11.44140625" defaultRowHeight="11.4" x14ac:dyDescent="0.2"/>
  <cols>
    <col min="1" max="1" width="2" style="36" customWidth="1"/>
    <col min="2" max="2" width="19.5546875" style="36" customWidth="1"/>
    <col min="3" max="11" width="12.109375" style="36" customWidth="1"/>
    <col min="12" max="16384" width="11.44140625" style="36"/>
  </cols>
  <sheetData>
    <row r="1" spans="1:11" ht="34.5" customHeight="1" x14ac:dyDescent="0.2">
      <c r="A1" s="197" t="s">
        <v>174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ht="5.25" customHeight="1" x14ac:dyDescent="0.2"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5.75" customHeight="1" x14ac:dyDescent="0.2">
      <c r="A3" s="156" t="s">
        <v>250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21.75" customHeight="1" x14ac:dyDescent="0.25">
      <c r="B4" s="67"/>
      <c r="C4" s="67"/>
      <c r="D4" s="67"/>
      <c r="E4" s="67"/>
      <c r="F4" s="67"/>
      <c r="G4" s="67"/>
      <c r="H4" s="67"/>
      <c r="I4" s="67"/>
      <c r="J4" s="67"/>
      <c r="K4" s="82" t="s">
        <v>143</v>
      </c>
    </row>
    <row r="5" spans="1:11" s="50" customFormat="1" ht="23.25" customHeight="1" x14ac:dyDescent="0.25">
      <c r="A5" s="188" t="s">
        <v>145</v>
      </c>
      <c r="B5" s="189"/>
      <c r="C5" s="228" t="s">
        <v>32</v>
      </c>
      <c r="D5" s="229"/>
      <c r="E5" s="230"/>
      <c r="F5" s="228" t="s">
        <v>133</v>
      </c>
      <c r="G5" s="229"/>
      <c r="H5" s="230"/>
      <c r="I5" s="228" t="s">
        <v>134</v>
      </c>
      <c r="J5" s="229"/>
      <c r="K5" s="230"/>
    </row>
    <row r="6" spans="1:11" s="50" customFormat="1" ht="23.25" customHeight="1" x14ac:dyDescent="0.25">
      <c r="A6" s="190"/>
      <c r="B6" s="191"/>
      <c r="C6" s="123">
        <v>0.25</v>
      </c>
      <c r="D6" s="124">
        <v>0.5</v>
      </c>
      <c r="E6" s="122">
        <v>0.75</v>
      </c>
      <c r="F6" s="123">
        <v>0.25</v>
      </c>
      <c r="G6" s="124">
        <v>0.5</v>
      </c>
      <c r="H6" s="122">
        <v>0.75</v>
      </c>
      <c r="I6" s="123">
        <v>0.25</v>
      </c>
      <c r="J6" s="124">
        <v>0.5</v>
      </c>
      <c r="K6" s="122">
        <v>0.75</v>
      </c>
    </row>
    <row r="7" spans="1:11" s="50" customFormat="1" ht="23.25" customHeight="1" x14ac:dyDescent="0.25">
      <c r="A7" s="210"/>
      <c r="B7" s="211"/>
      <c r="C7" s="215" t="s">
        <v>135</v>
      </c>
      <c r="D7" s="178"/>
      <c r="E7" s="178"/>
      <c r="F7" s="178"/>
      <c r="G7" s="178"/>
      <c r="H7" s="178"/>
      <c r="I7" s="178"/>
      <c r="J7" s="178"/>
      <c r="K7" s="179"/>
    </row>
    <row r="8" spans="1:11" s="50" customFormat="1" ht="41.25" customHeight="1" x14ac:dyDescent="0.25">
      <c r="A8" s="222" t="s">
        <v>142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</row>
    <row r="9" spans="1:11" ht="27.75" customHeight="1" x14ac:dyDescent="0.2">
      <c r="A9" s="223" t="s">
        <v>144</v>
      </c>
      <c r="B9" s="224"/>
      <c r="C9" s="76">
        <v>2643</v>
      </c>
      <c r="D9" s="77">
        <v>3940</v>
      </c>
      <c r="E9" s="73">
        <v>5646</v>
      </c>
      <c r="F9" s="88">
        <v>3562</v>
      </c>
      <c r="G9" s="77">
        <v>5086</v>
      </c>
      <c r="H9" s="73">
        <v>6779</v>
      </c>
      <c r="I9" s="88">
        <v>2281</v>
      </c>
      <c r="J9" s="77">
        <v>3292</v>
      </c>
      <c r="K9" s="73">
        <v>4558</v>
      </c>
    </row>
    <row r="10" spans="1:11" s="50" customFormat="1" ht="33" customHeight="1" x14ac:dyDescent="0.25">
      <c r="A10" s="225" t="s">
        <v>13</v>
      </c>
      <c r="B10" s="226"/>
      <c r="C10" s="55">
        <v>2329</v>
      </c>
      <c r="D10" s="45">
        <v>3507</v>
      </c>
      <c r="E10" s="48">
        <v>4977</v>
      </c>
      <c r="F10" s="87">
        <v>3098</v>
      </c>
      <c r="G10" s="45">
        <v>4511</v>
      </c>
      <c r="H10" s="48">
        <v>6216</v>
      </c>
      <c r="I10" s="87">
        <v>2104</v>
      </c>
      <c r="J10" s="45">
        <v>3021</v>
      </c>
      <c r="K10" s="48">
        <v>4247</v>
      </c>
    </row>
    <row r="11" spans="1:11" s="50" customFormat="1" ht="33" customHeight="1" x14ac:dyDescent="0.25">
      <c r="A11" s="218" t="s">
        <v>16</v>
      </c>
      <c r="B11" s="219"/>
      <c r="C11" s="55">
        <v>2587</v>
      </c>
      <c r="D11" s="45">
        <v>3778</v>
      </c>
      <c r="E11" s="48">
        <v>5441</v>
      </c>
      <c r="F11" s="87">
        <v>3535</v>
      </c>
      <c r="G11" s="45">
        <v>4994</v>
      </c>
      <c r="H11" s="48">
        <v>6698</v>
      </c>
      <c r="I11" s="87">
        <v>2273</v>
      </c>
      <c r="J11" s="45">
        <v>3192</v>
      </c>
      <c r="K11" s="48">
        <v>4392</v>
      </c>
    </row>
    <row r="12" spans="1:11" s="50" customFormat="1" ht="33" customHeight="1" x14ac:dyDescent="0.25">
      <c r="A12" s="218" t="s">
        <v>12</v>
      </c>
      <c r="B12" s="219"/>
      <c r="C12" s="55">
        <v>2538</v>
      </c>
      <c r="D12" s="45">
        <v>3764</v>
      </c>
      <c r="E12" s="48">
        <v>5395</v>
      </c>
      <c r="F12" s="87">
        <v>3371</v>
      </c>
      <c r="G12" s="45">
        <v>4868</v>
      </c>
      <c r="H12" s="48">
        <v>6608</v>
      </c>
      <c r="I12" s="87">
        <v>2220</v>
      </c>
      <c r="J12" s="45">
        <v>3151</v>
      </c>
      <c r="K12" s="48">
        <v>4389</v>
      </c>
    </row>
    <row r="13" spans="1:11" s="50" customFormat="1" ht="33" customHeight="1" x14ac:dyDescent="0.25">
      <c r="A13" s="218" t="s">
        <v>14</v>
      </c>
      <c r="B13" s="219"/>
      <c r="C13" s="55">
        <v>2607</v>
      </c>
      <c r="D13" s="45">
        <v>3927</v>
      </c>
      <c r="E13" s="48">
        <v>5629</v>
      </c>
      <c r="F13" s="87">
        <v>3913</v>
      </c>
      <c r="G13" s="45">
        <v>5372</v>
      </c>
      <c r="H13" s="48">
        <v>6879</v>
      </c>
      <c r="I13" s="87">
        <v>2170</v>
      </c>
      <c r="J13" s="45">
        <v>3131</v>
      </c>
      <c r="K13" s="48">
        <v>4300</v>
      </c>
    </row>
    <row r="14" spans="1:11" s="50" customFormat="1" ht="33" customHeight="1" x14ac:dyDescent="0.25">
      <c r="A14" s="218" t="s">
        <v>17</v>
      </c>
      <c r="B14" s="219"/>
      <c r="C14" s="55">
        <v>2588</v>
      </c>
      <c r="D14" s="45">
        <v>3868</v>
      </c>
      <c r="E14" s="48">
        <v>5546</v>
      </c>
      <c r="F14" s="87">
        <v>3613</v>
      </c>
      <c r="G14" s="45">
        <v>5098</v>
      </c>
      <c r="H14" s="48">
        <v>6753</v>
      </c>
      <c r="I14" s="87">
        <v>2206</v>
      </c>
      <c r="J14" s="45">
        <v>3198</v>
      </c>
      <c r="K14" s="48">
        <v>4437</v>
      </c>
    </row>
    <row r="15" spans="1:11" s="50" customFormat="1" ht="33" customHeight="1" x14ac:dyDescent="0.25">
      <c r="A15" s="218" t="s">
        <v>15</v>
      </c>
      <c r="B15" s="219"/>
      <c r="C15" s="55">
        <v>2573</v>
      </c>
      <c r="D15" s="45">
        <v>3822</v>
      </c>
      <c r="E15" s="48">
        <v>5466</v>
      </c>
      <c r="F15" s="87">
        <v>3544</v>
      </c>
      <c r="G15" s="45">
        <v>5029</v>
      </c>
      <c r="H15" s="48">
        <v>6721</v>
      </c>
      <c r="I15" s="87">
        <v>2241</v>
      </c>
      <c r="J15" s="45">
        <v>3190</v>
      </c>
      <c r="K15" s="48">
        <v>4378</v>
      </c>
    </row>
    <row r="16" spans="1:11" s="50" customFormat="1" ht="33" customHeight="1" x14ac:dyDescent="0.25">
      <c r="A16" s="218" t="s">
        <v>18</v>
      </c>
      <c r="B16" s="219"/>
      <c r="C16" s="55">
        <v>2407</v>
      </c>
      <c r="D16" s="45">
        <v>3632</v>
      </c>
      <c r="E16" s="48">
        <v>5259</v>
      </c>
      <c r="F16" s="87">
        <v>3460</v>
      </c>
      <c r="G16" s="45">
        <v>4929</v>
      </c>
      <c r="H16" s="48">
        <v>6575</v>
      </c>
      <c r="I16" s="87">
        <v>2030</v>
      </c>
      <c r="J16" s="45">
        <v>3010</v>
      </c>
      <c r="K16" s="48">
        <v>4136</v>
      </c>
    </row>
    <row r="17" spans="1:11" s="50" customFormat="1" ht="33" customHeight="1" x14ac:dyDescent="0.25">
      <c r="A17" s="218" t="s">
        <v>19</v>
      </c>
      <c r="B17" s="219"/>
      <c r="C17" s="55">
        <v>2576</v>
      </c>
      <c r="D17" s="45">
        <v>4058</v>
      </c>
      <c r="E17" s="48">
        <v>5851</v>
      </c>
      <c r="F17" s="87">
        <v>4096</v>
      </c>
      <c r="G17" s="45">
        <v>5606</v>
      </c>
      <c r="H17" s="48">
        <v>6968</v>
      </c>
      <c r="I17" s="87">
        <v>2069</v>
      </c>
      <c r="J17" s="45">
        <v>3121</v>
      </c>
      <c r="K17" s="48">
        <v>4404</v>
      </c>
    </row>
    <row r="18" spans="1:11" s="50" customFormat="1" ht="33" customHeight="1" x14ac:dyDescent="0.25">
      <c r="A18" s="220" t="s">
        <v>11</v>
      </c>
      <c r="B18" s="221"/>
      <c r="C18" s="54">
        <v>2825</v>
      </c>
      <c r="D18" s="42">
        <v>4162</v>
      </c>
      <c r="E18" s="53">
        <v>5951</v>
      </c>
      <c r="F18" s="89">
        <v>3314</v>
      </c>
      <c r="G18" s="42">
        <v>4906</v>
      </c>
      <c r="H18" s="53">
        <v>6768</v>
      </c>
      <c r="I18" s="89">
        <v>2546</v>
      </c>
      <c r="J18" s="42">
        <v>3679</v>
      </c>
      <c r="K18" s="53">
        <v>5121</v>
      </c>
    </row>
    <row r="19" spans="1:11" ht="16.5" customHeight="1" x14ac:dyDescent="0.2">
      <c r="A19" s="36" t="s">
        <v>173</v>
      </c>
      <c r="B19" s="36" t="s">
        <v>235</v>
      </c>
    </row>
    <row r="20" spans="1:11" x14ac:dyDescent="0.2">
      <c r="B20" s="36" t="s">
        <v>236</v>
      </c>
    </row>
  </sheetData>
  <mergeCells count="19">
    <mergeCell ref="A1:K1"/>
    <mergeCell ref="A3:K3"/>
    <mergeCell ref="A10:B10"/>
    <mergeCell ref="B2:K2"/>
    <mergeCell ref="C5:E5"/>
    <mergeCell ref="F5:H5"/>
    <mergeCell ref="I5:K5"/>
    <mergeCell ref="C7:K7"/>
    <mergeCell ref="A5:B7"/>
    <mergeCell ref="A9:B9"/>
    <mergeCell ref="A8:K8"/>
    <mergeCell ref="A13:B13"/>
    <mergeCell ref="A12:B12"/>
    <mergeCell ref="A11:B11"/>
    <mergeCell ref="A18:B18"/>
    <mergeCell ref="A17:B17"/>
    <mergeCell ref="A16:B16"/>
    <mergeCell ref="A15:B15"/>
    <mergeCell ref="A14:B14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  <ignoredErrors>
    <ignoredError sqref="K4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>
    <pageSetUpPr fitToPage="1"/>
  </sheetPr>
  <dimension ref="A1:K21"/>
  <sheetViews>
    <sheetView showGridLines="0" zoomScaleNormal="100" workbookViewId="0">
      <selection activeCell="K4" sqref="K4"/>
    </sheetView>
  </sheetViews>
  <sheetFormatPr baseColWidth="10" defaultColWidth="11.44140625" defaultRowHeight="11.4" x14ac:dyDescent="0.2"/>
  <cols>
    <col min="1" max="1" width="2.109375" style="36" customWidth="1"/>
    <col min="2" max="2" width="19.5546875" style="36" customWidth="1"/>
    <col min="3" max="11" width="12.44140625" style="36" customWidth="1"/>
    <col min="12" max="16384" width="11.44140625" style="36"/>
  </cols>
  <sheetData>
    <row r="1" spans="1:11" ht="34.5" customHeight="1" x14ac:dyDescent="0.2">
      <c r="A1" s="197" t="s">
        <v>175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ht="5.25" customHeight="1" x14ac:dyDescent="0.2"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5.75" customHeight="1" x14ac:dyDescent="0.2">
      <c r="A3" s="156" t="s">
        <v>250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21.75" customHeight="1" x14ac:dyDescent="0.25">
      <c r="B4" s="67"/>
      <c r="C4" s="67"/>
      <c r="D4" s="67"/>
      <c r="E4" s="67"/>
      <c r="F4" s="67"/>
      <c r="G4" s="67"/>
      <c r="H4" s="67"/>
      <c r="I4" s="67"/>
      <c r="J4" s="67"/>
      <c r="K4" s="82" t="s">
        <v>146</v>
      </c>
    </row>
    <row r="5" spans="1:11" s="50" customFormat="1" ht="23.25" customHeight="1" x14ac:dyDescent="0.25">
      <c r="A5" s="188" t="s">
        <v>149</v>
      </c>
      <c r="B5" s="189"/>
      <c r="C5" s="212" t="s">
        <v>32</v>
      </c>
      <c r="D5" s="213"/>
      <c r="E5" s="214"/>
      <c r="F5" s="212" t="s">
        <v>133</v>
      </c>
      <c r="G5" s="213"/>
      <c r="H5" s="214"/>
      <c r="I5" s="212" t="s">
        <v>134</v>
      </c>
      <c r="J5" s="213"/>
      <c r="K5" s="214"/>
    </row>
    <row r="6" spans="1:11" s="50" customFormat="1" ht="23.25" customHeight="1" x14ac:dyDescent="0.25">
      <c r="A6" s="190"/>
      <c r="B6" s="191"/>
      <c r="C6" s="123">
        <v>0.25</v>
      </c>
      <c r="D6" s="124">
        <v>0.5</v>
      </c>
      <c r="E6" s="122">
        <v>0.75</v>
      </c>
      <c r="F6" s="123">
        <v>0.25</v>
      </c>
      <c r="G6" s="124">
        <v>0.5</v>
      </c>
      <c r="H6" s="122">
        <v>0.75</v>
      </c>
      <c r="I6" s="123">
        <v>0.25</v>
      </c>
      <c r="J6" s="124">
        <v>0.5</v>
      </c>
      <c r="K6" s="122">
        <v>0.75</v>
      </c>
    </row>
    <row r="7" spans="1:11" s="50" customFormat="1" ht="23.25" customHeight="1" x14ac:dyDescent="0.25">
      <c r="A7" s="210"/>
      <c r="B7" s="211"/>
      <c r="C7" s="215" t="s">
        <v>135</v>
      </c>
      <c r="D7" s="178"/>
      <c r="E7" s="178"/>
      <c r="F7" s="178"/>
      <c r="G7" s="178"/>
      <c r="H7" s="178"/>
      <c r="I7" s="178"/>
      <c r="J7" s="178"/>
      <c r="K7" s="179"/>
    </row>
    <row r="8" spans="1:11" s="50" customFormat="1" ht="28.5" customHeight="1" x14ac:dyDescent="0.25">
      <c r="A8" s="222" t="s">
        <v>137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</row>
    <row r="9" spans="1:11" ht="27.75" customHeight="1" x14ac:dyDescent="0.2">
      <c r="A9" s="233" t="s">
        <v>150</v>
      </c>
      <c r="B9" s="234"/>
      <c r="C9" s="88">
        <v>2444</v>
      </c>
      <c r="D9" s="77">
        <v>3501</v>
      </c>
      <c r="E9" s="73">
        <v>4845</v>
      </c>
      <c r="F9" s="88">
        <v>2996</v>
      </c>
      <c r="G9" s="77">
        <v>3998</v>
      </c>
      <c r="H9" s="73">
        <v>5456</v>
      </c>
      <c r="I9" s="88">
        <v>2040</v>
      </c>
      <c r="J9" s="77">
        <v>2897</v>
      </c>
      <c r="K9" s="73">
        <v>4099</v>
      </c>
    </row>
    <row r="10" spans="1:11" s="50" customFormat="1" ht="30" customHeight="1" x14ac:dyDescent="0.25">
      <c r="A10" s="235" t="s">
        <v>160</v>
      </c>
      <c r="B10" s="236"/>
      <c r="C10" s="87">
        <v>1314</v>
      </c>
      <c r="D10" s="45">
        <v>1856</v>
      </c>
      <c r="E10" s="48">
        <v>2529</v>
      </c>
      <c r="F10" s="87">
        <v>1400</v>
      </c>
      <c r="G10" s="45">
        <v>2047</v>
      </c>
      <c r="H10" s="48">
        <v>2776</v>
      </c>
      <c r="I10" s="87">
        <v>1236</v>
      </c>
      <c r="J10" s="45">
        <v>1712</v>
      </c>
      <c r="K10" s="48">
        <v>2348</v>
      </c>
    </row>
    <row r="11" spans="1:11" s="50" customFormat="1" ht="30" customHeight="1" x14ac:dyDescent="0.25">
      <c r="A11" s="231" t="s">
        <v>151</v>
      </c>
      <c r="B11" s="232"/>
      <c r="C11" s="87">
        <v>1987</v>
      </c>
      <c r="D11" s="45">
        <v>2779</v>
      </c>
      <c r="E11" s="48">
        <v>3487</v>
      </c>
      <c r="F11" s="87">
        <v>2281</v>
      </c>
      <c r="G11" s="45">
        <v>3054</v>
      </c>
      <c r="H11" s="48">
        <v>3724</v>
      </c>
      <c r="I11" s="87">
        <v>1727</v>
      </c>
      <c r="J11" s="45">
        <v>2507</v>
      </c>
      <c r="K11" s="48">
        <v>3137</v>
      </c>
    </row>
    <row r="12" spans="1:11" s="50" customFormat="1" ht="30" customHeight="1" x14ac:dyDescent="0.25">
      <c r="A12" s="231" t="s">
        <v>152</v>
      </c>
      <c r="B12" s="232"/>
      <c r="C12" s="87">
        <v>2436</v>
      </c>
      <c r="D12" s="45">
        <v>3332</v>
      </c>
      <c r="E12" s="48">
        <v>4224</v>
      </c>
      <c r="F12" s="87">
        <v>2696</v>
      </c>
      <c r="G12" s="45">
        <v>3543</v>
      </c>
      <c r="H12" s="48">
        <v>4416</v>
      </c>
      <c r="I12" s="87">
        <v>2148</v>
      </c>
      <c r="J12" s="45">
        <v>3060</v>
      </c>
      <c r="K12" s="48">
        <v>3976</v>
      </c>
    </row>
    <row r="13" spans="1:11" s="50" customFormat="1" ht="30" customHeight="1" x14ac:dyDescent="0.25">
      <c r="A13" s="231" t="s">
        <v>153</v>
      </c>
      <c r="B13" s="232"/>
      <c r="C13" s="87">
        <v>2603</v>
      </c>
      <c r="D13" s="45">
        <v>3675</v>
      </c>
      <c r="E13" s="48">
        <v>4837</v>
      </c>
      <c r="F13" s="87">
        <v>3114</v>
      </c>
      <c r="G13" s="45">
        <v>4048</v>
      </c>
      <c r="H13" s="48">
        <v>5199</v>
      </c>
      <c r="I13" s="87">
        <v>2072</v>
      </c>
      <c r="J13" s="45">
        <v>3079</v>
      </c>
      <c r="K13" s="48">
        <v>4307</v>
      </c>
    </row>
    <row r="14" spans="1:11" s="50" customFormat="1" ht="30" customHeight="1" x14ac:dyDescent="0.25">
      <c r="A14" s="231" t="s">
        <v>154</v>
      </c>
      <c r="B14" s="232"/>
      <c r="C14" s="87">
        <v>2525</v>
      </c>
      <c r="D14" s="45">
        <v>3653</v>
      </c>
      <c r="E14" s="48">
        <v>5032</v>
      </c>
      <c r="F14" s="87">
        <v>3264</v>
      </c>
      <c r="G14" s="45">
        <v>4261</v>
      </c>
      <c r="H14" s="48">
        <v>5665</v>
      </c>
      <c r="I14" s="87">
        <v>1976</v>
      </c>
      <c r="J14" s="45">
        <v>2825</v>
      </c>
      <c r="K14" s="48">
        <v>4057</v>
      </c>
    </row>
    <row r="15" spans="1:11" s="50" customFormat="1" ht="30" customHeight="1" x14ac:dyDescent="0.25">
      <c r="A15" s="231" t="s">
        <v>155</v>
      </c>
      <c r="B15" s="232"/>
      <c r="C15" s="87">
        <v>2602</v>
      </c>
      <c r="D15" s="45">
        <v>3733</v>
      </c>
      <c r="E15" s="48">
        <v>5222</v>
      </c>
      <c r="F15" s="87">
        <v>3350</v>
      </c>
      <c r="G15" s="45">
        <v>4400</v>
      </c>
      <c r="H15" s="48">
        <v>6021</v>
      </c>
      <c r="I15" s="87">
        <v>2109</v>
      </c>
      <c r="J15" s="45">
        <v>2945</v>
      </c>
      <c r="K15" s="48">
        <v>4197</v>
      </c>
    </row>
    <row r="16" spans="1:11" s="50" customFormat="1" ht="30" customHeight="1" x14ac:dyDescent="0.25">
      <c r="A16" s="231" t="s">
        <v>156</v>
      </c>
      <c r="B16" s="232"/>
      <c r="C16" s="87">
        <v>2668</v>
      </c>
      <c r="D16" s="45">
        <v>3795</v>
      </c>
      <c r="E16" s="48">
        <v>5383</v>
      </c>
      <c r="F16" s="87">
        <v>3354</v>
      </c>
      <c r="G16" s="45">
        <v>4415</v>
      </c>
      <c r="H16" s="48">
        <v>6219</v>
      </c>
      <c r="I16" s="87">
        <v>2229</v>
      </c>
      <c r="J16" s="45">
        <v>3085</v>
      </c>
      <c r="K16" s="48">
        <v>4433</v>
      </c>
    </row>
    <row r="17" spans="1:11" s="50" customFormat="1" ht="30" customHeight="1" x14ac:dyDescent="0.25">
      <c r="A17" s="231" t="s">
        <v>157</v>
      </c>
      <c r="B17" s="232"/>
      <c r="C17" s="87">
        <v>2697</v>
      </c>
      <c r="D17" s="45">
        <v>3856</v>
      </c>
      <c r="E17" s="48">
        <v>5518</v>
      </c>
      <c r="F17" s="87">
        <v>3425</v>
      </c>
      <c r="G17" s="45">
        <v>4509</v>
      </c>
      <c r="H17" s="48">
        <v>6411</v>
      </c>
      <c r="I17" s="87">
        <v>2275</v>
      </c>
      <c r="J17" s="45">
        <v>3149</v>
      </c>
      <c r="K17" s="48">
        <v>4570</v>
      </c>
    </row>
    <row r="18" spans="1:11" s="50" customFormat="1" ht="30" customHeight="1" x14ac:dyDescent="0.25">
      <c r="A18" s="231" t="s">
        <v>158</v>
      </c>
      <c r="B18" s="232"/>
      <c r="C18" s="87">
        <v>2690</v>
      </c>
      <c r="D18" s="45">
        <v>3885</v>
      </c>
      <c r="E18" s="48">
        <v>5582</v>
      </c>
      <c r="F18" s="87">
        <v>3455</v>
      </c>
      <c r="G18" s="45">
        <v>4548</v>
      </c>
      <c r="H18" s="48">
        <v>6468</v>
      </c>
      <c r="I18" s="87">
        <v>2237</v>
      </c>
      <c r="J18" s="45">
        <v>3166</v>
      </c>
      <c r="K18" s="48">
        <v>4621</v>
      </c>
    </row>
    <row r="19" spans="1:11" s="50" customFormat="1" ht="30" customHeight="1" x14ac:dyDescent="0.25">
      <c r="A19" s="237" t="s">
        <v>159</v>
      </c>
      <c r="B19" s="238"/>
      <c r="C19" s="89">
        <v>2531</v>
      </c>
      <c r="D19" s="42">
        <v>3898</v>
      </c>
      <c r="E19" s="53">
        <v>6036</v>
      </c>
      <c r="F19" s="89">
        <v>3143</v>
      </c>
      <c r="G19" s="42">
        <v>4412</v>
      </c>
      <c r="H19" s="53">
        <v>6675</v>
      </c>
      <c r="I19" s="89">
        <v>1789</v>
      </c>
      <c r="J19" s="42">
        <v>2827</v>
      </c>
      <c r="K19" s="53">
        <v>4504</v>
      </c>
    </row>
    <row r="20" spans="1:11" ht="16.5" customHeight="1" x14ac:dyDescent="0.2">
      <c r="A20" s="36" t="s">
        <v>173</v>
      </c>
      <c r="B20" s="36" t="s">
        <v>235</v>
      </c>
    </row>
    <row r="21" spans="1:11" x14ac:dyDescent="0.2">
      <c r="B21" s="36" t="s">
        <v>236</v>
      </c>
    </row>
  </sheetData>
  <mergeCells count="20">
    <mergeCell ref="A14:B14"/>
    <mergeCell ref="A19:B19"/>
    <mergeCell ref="A18:B18"/>
    <mergeCell ref="A17:B17"/>
    <mergeCell ref="A16:B16"/>
    <mergeCell ref="A15:B15"/>
    <mergeCell ref="A13:B13"/>
    <mergeCell ref="A5:B7"/>
    <mergeCell ref="A8:K8"/>
    <mergeCell ref="A1:K1"/>
    <mergeCell ref="A3:K3"/>
    <mergeCell ref="A9:B9"/>
    <mergeCell ref="A10:B10"/>
    <mergeCell ref="A11:B11"/>
    <mergeCell ref="A12:B12"/>
    <mergeCell ref="B2:K2"/>
    <mergeCell ref="C5:E5"/>
    <mergeCell ref="F5:H5"/>
    <mergeCell ref="I5:K5"/>
    <mergeCell ref="C7:K7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  <ignoredErrors>
    <ignoredError sqref="K4" twoDigitTextYear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6">
    <pageSetUpPr fitToPage="1"/>
  </sheetPr>
  <dimension ref="A1:K22"/>
  <sheetViews>
    <sheetView showGridLines="0" zoomScaleNormal="100" workbookViewId="0">
      <selection activeCell="K4" sqref="K4"/>
    </sheetView>
  </sheetViews>
  <sheetFormatPr baseColWidth="10" defaultColWidth="11.44140625" defaultRowHeight="11.4" x14ac:dyDescent="0.2"/>
  <cols>
    <col min="1" max="1" width="2" style="36" customWidth="1"/>
    <col min="2" max="2" width="19.5546875" style="36" customWidth="1"/>
    <col min="3" max="11" width="12.44140625" style="36" customWidth="1"/>
    <col min="12" max="16384" width="11.44140625" style="36"/>
  </cols>
  <sheetData>
    <row r="1" spans="1:11" ht="34.5" customHeight="1" x14ac:dyDescent="0.2">
      <c r="A1" s="197" t="s">
        <v>175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ht="5.25" customHeight="1" x14ac:dyDescent="0.2"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5.75" customHeight="1" x14ac:dyDescent="0.2">
      <c r="A3" s="156" t="s">
        <v>250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21.75" customHeight="1" x14ac:dyDescent="0.25">
      <c r="B4" s="67"/>
      <c r="C4" s="67"/>
      <c r="D4" s="67"/>
      <c r="E4" s="67"/>
      <c r="F4" s="67"/>
      <c r="G4" s="67"/>
      <c r="H4" s="67"/>
      <c r="I4" s="67"/>
      <c r="J4" s="67"/>
      <c r="K4" s="82" t="s">
        <v>147</v>
      </c>
    </row>
    <row r="5" spans="1:11" s="50" customFormat="1" ht="23.25" customHeight="1" x14ac:dyDescent="0.25">
      <c r="A5" s="188" t="s">
        <v>149</v>
      </c>
      <c r="B5" s="189"/>
      <c r="C5" s="212" t="s">
        <v>32</v>
      </c>
      <c r="D5" s="213"/>
      <c r="E5" s="214"/>
      <c r="F5" s="212" t="s">
        <v>133</v>
      </c>
      <c r="G5" s="213"/>
      <c r="H5" s="214"/>
      <c r="I5" s="212" t="s">
        <v>134</v>
      </c>
      <c r="J5" s="213"/>
      <c r="K5" s="214"/>
    </row>
    <row r="6" spans="1:11" s="50" customFormat="1" ht="23.25" customHeight="1" x14ac:dyDescent="0.25">
      <c r="A6" s="190"/>
      <c r="B6" s="191"/>
      <c r="C6" s="123">
        <v>0.25</v>
      </c>
      <c r="D6" s="124">
        <v>0.5</v>
      </c>
      <c r="E6" s="122">
        <v>0.75</v>
      </c>
      <c r="F6" s="123">
        <v>0.25</v>
      </c>
      <c r="G6" s="124">
        <v>0.5</v>
      </c>
      <c r="H6" s="122">
        <v>0.75</v>
      </c>
      <c r="I6" s="123">
        <v>0.25</v>
      </c>
      <c r="J6" s="124">
        <v>0.5</v>
      </c>
      <c r="K6" s="122">
        <v>0.75</v>
      </c>
    </row>
    <row r="7" spans="1:11" s="50" customFormat="1" ht="23.25" customHeight="1" x14ac:dyDescent="0.25">
      <c r="A7" s="210"/>
      <c r="B7" s="211"/>
      <c r="C7" s="215" t="s">
        <v>135</v>
      </c>
      <c r="D7" s="178"/>
      <c r="E7" s="178"/>
      <c r="F7" s="178"/>
      <c r="G7" s="178"/>
      <c r="H7" s="178"/>
      <c r="I7" s="178"/>
      <c r="J7" s="178"/>
      <c r="K7" s="179"/>
    </row>
    <row r="8" spans="1:11" s="50" customFormat="1" ht="28.5" customHeight="1" x14ac:dyDescent="0.25">
      <c r="A8" s="222" t="s">
        <v>140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</row>
    <row r="9" spans="1:11" ht="27.75" customHeight="1" x14ac:dyDescent="0.2">
      <c r="A9" s="239" t="s">
        <v>150</v>
      </c>
      <c r="B9" s="240"/>
      <c r="C9" s="88">
        <v>2249</v>
      </c>
      <c r="D9" s="77">
        <v>3084</v>
      </c>
      <c r="E9" s="73">
        <v>3956</v>
      </c>
      <c r="F9" s="88">
        <v>2741</v>
      </c>
      <c r="G9" s="77">
        <v>3509</v>
      </c>
      <c r="H9" s="73">
        <v>4273</v>
      </c>
      <c r="I9" s="88">
        <v>1627</v>
      </c>
      <c r="J9" s="77">
        <v>2256</v>
      </c>
      <c r="K9" s="73">
        <v>2840</v>
      </c>
    </row>
    <row r="10" spans="1:11" s="50" customFormat="1" ht="30" customHeight="1" x14ac:dyDescent="0.25">
      <c r="A10" s="235" t="s">
        <v>160</v>
      </c>
      <c r="B10" s="236"/>
      <c r="C10" s="87">
        <v>1355</v>
      </c>
      <c r="D10" s="45">
        <v>1962</v>
      </c>
      <c r="E10" s="48">
        <v>2684</v>
      </c>
      <c r="F10" s="87">
        <v>1492</v>
      </c>
      <c r="G10" s="45">
        <v>2245</v>
      </c>
      <c r="H10" s="48">
        <v>2979</v>
      </c>
      <c r="I10" s="87">
        <v>1252</v>
      </c>
      <c r="J10" s="45">
        <v>1692</v>
      </c>
      <c r="K10" s="48">
        <v>2274</v>
      </c>
    </row>
    <row r="11" spans="1:11" s="50" customFormat="1" ht="30" customHeight="1" x14ac:dyDescent="0.25">
      <c r="A11" s="231" t="s">
        <v>151</v>
      </c>
      <c r="B11" s="232"/>
      <c r="C11" s="87">
        <v>2110</v>
      </c>
      <c r="D11" s="45">
        <v>2830</v>
      </c>
      <c r="E11" s="48">
        <v>3536</v>
      </c>
      <c r="F11" s="87">
        <v>2395</v>
      </c>
      <c r="G11" s="45">
        <v>3141</v>
      </c>
      <c r="H11" s="48">
        <v>3742</v>
      </c>
      <c r="I11" s="87">
        <v>1577</v>
      </c>
      <c r="J11" s="45">
        <v>2277</v>
      </c>
      <c r="K11" s="48">
        <v>2810</v>
      </c>
    </row>
    <row r="12" spans="1:11" s="50" customFormat="1" ht="30" customHeight="1" x14ac:dyDescent="0.25">
      <c r="A12" s="231" t="s">
        <v>152</v>
      </c>
      <c r="B12" s="232"/>
      <c r="C12" s="87">
        <v>2328</v>
      </c>
      <c r="D12" s="45">
        <v>3078</v>
      </c>
      <c r="E12" s="48">
        <v>3863</v>
      </c>
      <c r="F12" s="87">
        <v>2621</v>
      </c>
      <c r="G12" s="45">
        <v>3358</v>
      </c>
      <c r="H12" s="48">
        <v>4062</v>
      </c>
      <c r="I12" s="87">
        <v>1679</v>
      </c>
      <c r="J12" s="45">
        <v>2367</v>
      </c>
      <c r="K12" s="48">
        <v>2935</v>
      </c>
    </row>
    <row r="13" spans="1:11" s="50" customFormat="1" ht="30" customHeight="1" x14ac:dyDescent="0.25">
      <c r="A13" s="231" t="s">
        <v>153</v>
      </c>
      <c r="B13" s="232"/>
      <c r="C13" s="87">
        <v>2376</v>
      </c>
      <c r="D13" s="45">
        <v>3221</v>
      </c>
      <c r="E13" s="48">
        <v>4065</v>
      </c>
      <c r="F13" s="87">
        <v>2798</v>
      </c>
      <c r="G13" s="45">
        <v>3536</v>
      </c>
      <c r="H13" s="48">
        <v>4292</v>
      </c>
      <c r="I13" s="87">
        <v>1559</v>
      </c>
      <c r="J13" s="45">
        <v>2216</v>
      </c>
      <c r="K13" s="48">
        <v>2840</v>
      </c>
    </row>
    <row r="14" spans="1:11" s="50" customFormat="1" ht="30" customHeight="1" x14ac:dyDescent="0.25">
      <c r="A14" s="231" t="s">
        <v>154</v>
      </c>
      <c r="B14" s="232"/>
      <c r="C14" s="87">
        <v>2334</v>
      </c>
      <c r="D14" s="45">
        <v>3220</v>
      </c>
      <c r="E14" s="48">
        <v>4080</v>
      </c>
      <c r="F14" s="87">
        <v>2864</v>
      </c>
      <c r="G14" s="45">
        <v>3605</v>
      </c>
      <c r="H14" s="48">
        <v>4360</v>
      </c>
      <c r="I14" s="87">
        <v>1535</v>
      </c>
      <c r="J14" s="45">
        <v>2145</v>
      </c>
      <c r="K14" s="48">
        <v>2748</v>
      </c>
    </row>
    <row r="15" spans="1:11" s="50" customFormat="1" ht="30" customHeight="1" x14ac:dyDescent="0.25">
      <c r="A15" s="231" t="s">
        <v>155</v>
      </c>
      <c r="B15" s="232"/>
      <c r="C15" s="87">
        <v>2351</v>
      </c>
      <c r="D15" s="45">
        <v>3228</v>
      </c>
      <c r="E15" s="48">
        <v>4107</v>
      </c>
      <c r="F15" s="87">
        <v>2922</v>
      </c>
      <c r="G15" s="45">
        <v>3670</v>
      </c>
      <c r="H15" s="48">
        <v>4431</v>
      </c>
      <c r="I15" s="87">
        <v>1652</v>
      </c>
      <c r="J15" s="45">
        <v>2238</v>
      </c>
      <c r="K15" s="48">
        <v>2811</v>
      </c>
    </row>
    <row r="16" spans="1:11" s="50" customFormat="1" ht="30" customHeight="1" x14ac:dyDescent="0.25">
      <c r="A16" s="231" t="s">
        <v>156</v>
      </c>
      <c r="B16" s="232"/>
      <c r="C16" s="87">
        <v>2356</v>
      </c>
      <c r="D16" s="45">
        <v>3185</v>
      </c>
      <c r="E16" s="48">
        <v>4058</v>
      </c>
      <c r="F16" s="87">
        <v>2939</v>
      </c>
      <c r="G16" s="45">
        <v>3676</v>
      </c>
      <c r="H16" s="48">
        <v>4430</v>
      </c>
      <c r="I16" s="87">
        <v>1770</v>
      </c>
      <c r="J16" s="45">
        <v>2334</v>
      </c>
      <c r="K16" s="48">
        <v>2878</v>
      </c>
    </row>
    <row r="17" spans="1:11" s="50" customFormat="1" ht="30" customHeight="1" x14ac:dyDescent="0.25">
      <c r="A17" s="231" t="s">
        <v>157</v>
      </c>
      <c r="B17" s="232"/>
      <c r="C17" s="87">
        <v>2354</v>
      </c>
      <c r="D17" s="45">
        <v>3183</v>
      </c>
      <c r="E17" s="48">
        <v>4086</v>
      </c>
      <c r="F17" s="87">
        <v>2994</v>
      </c>
      <c r="G17" s="45">
        <v>3749</v>
      </c>
      <c r="H17" s="48">
        <v>4512</v>
      </c>
      <c r="I17" s="87">
        <v>1826</v>
      </c>
      <c r="J17" s="45">
        <v>2380</v>
      </c>
      <c r="K17" s="48">
        <v>2935</v>
      </c>
    </row>
    <row r="18" spans="1:11" s="50" customFormat="1" ht="30" customHeight="1" x14ac:dyDescent="0.25">
      <c r="A18" s="231" t="s">
        <v>158</v>
      </c>
      <c r="B18" s="232"/>
      <c r="C18" s="87">
        <v>2335</v>
      </c>
      <c r="D18" s="45">
        <v>3228</v>
      </c>
      <c r="E18" s="48">
        <v>4136</v>
      </c>
      <c r="F18" s="87">
        <v>3045</v>
      </c>
      <c r="G18" s="45">
        <v>3798</v>
      </c>
      <c r="H18" s="48">
        <v>4569</v>
      </c>
      <c r="I18" s="87">
        <v>1755</v>
      </c>
      <c r="J18" s="45">
        <v>2353</v>
      </c>
      <c r="K18" s="48">
        <v>2957</v>
      </c>
    </row>
    <row r="19" spans="1:11" s="50" customFormat="1" ht="30" customHeight="1" x14ac:dyDescent="0.25">
      <c r="A19" s="237" t="s">
        <v>159</v>
      </c>
      <c r="B19" s="238"/>
      <c r="C19" s="89">
        <v>2206</v>
      </c>
      <c r="D19" s="42">
        <v>3152</v>
      </c>
      <c r="E19" s="53">
        <v>4064</v>
      </c>
      <c r="F19" s="89">
        <v>2720</v>
      </c>
      <c r="G19" s="42">
        <v>3523</v>
      </c>
      <c r="H19" s="53">
        <v>4348</v>
      </c>
      <c r="I19" s="89">
        <v>1389</v>
      </c>
      <c r="J19" s="42">
        <v>2116</v>
      </c>
      <c r="K19" s="53">
        <v>2782</v>
      </c>
    </row>
    <row r="20" spans="1:11" ht="16.5" customHeight="1" x14ac:dyDescent="0.2">
      <c r="A20" s="36" t="s">
        <v>173</v>
      </c>
      <c r="B20" s="36" t="s">
        <v>235</v>
      </c>
    </row>
    <row r="21" spans="1:11" x14ac:dyDescent="0.2">
      <c r="B21" s="36" t="s">
        <v>236</v>
      </c>
    </row>
    <row r="22" spans="1:11" ht="12" customHeight="1" x14ac:dyDescent="0.2"/>
  </sheetData>
  <mergeCells count="20">
    <mergeCell ref="C5:E5"/>
    <mergeCell ref="F5:H5"/>
    <mergeCell ref="I5:K5"/>
    <mergeCell ref="C7:K7"/>
    <mergeCell ref="A1:K1"/>
    <mergeCell ref="A3:K3"/>
    <mergeCell ref="B2:K2"/>
    <mergeCell ref="A19:B19"/>
    <mergeCell ref="A5:B7"/>
    <mergeCell ref="A9:B9"/>
    <mergeCell ref="A10:B10"/>
    <mergeCell ref="A11:B11"/>
    <mergeCell ref="A12:B12"/>
    <mergeCell ref="A13:B13"/>
    <mergeCell ref="A14:B14"/>
    <mergeCell ref="A15:B15"/>
    <mergeCell ref="A18:B18"/>
    <mergeCell ref="A8:K8"/>
    <mergeCell ref="A16:B16"/>
    <mergeCell ref="A17:B17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  <ignoredErrors>
    <ignoredError sqref="K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K56"/>
  <sheetViews>
    <sheetView showGridLines="0" zoomScaleNormal="100" workbookViewId="0">
      <selection activeCell="K4" sqref="K4"/>
    </sheetView>
  </sheetViews>
  <sheetFormatPr baseColWidth="10" defaultColWidth="11.44140625" defaultRowHeight="13.2" x14ac:dyDescent="0.25"/>
  <cols>
    <col min="1" max="1" width="13.109375" style="1" customWidth="1"/>
    <col min="2" max="11" width="12.6640625" style="1" customWidth="1"/>
    <col min="12" max="12" width="5.6640625" style="1" customWidth="1"/>
    <col min="13" max="16384" width="11.44140625" style="1"/>
  </cols>
  <sheetData>
    <row r="1" spans="1:11" customFormat="1" ht="19.5" customHeight="1" x14ac:dyDescent="0.25">
      <c r="A1" s="158" t="s">
        <v>9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1" ht="3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ht="16.5" customHeight="1" x14ac:dyDescent="0.25">
      <c r="A3" s="156" t="s">
        <v>244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20.25" customHeight="1" x14ac:dyDescent="0.25">
      <c r="K4" s="70" t="s">
        <v>20</v>
      </c>
    </row>
    <row r="5" spans="1:11" ht="43.5" customHeight="1" x14ac:dyDescent="0.25">
      <c r="A5" s="2" t="s">
        <v>0</v>
      </c>
      <c r="B5" s="2" t="s">
        <v>10</v>
      </c>
      <c r="C5" s="2" t="s">
        <v>11</v>
      </c>
      <c r="D5" s="119" t="s">
        <v>219</v>
      </c>
      <c r="E5" s="2" t="s">
        <v>13</v>
      </c>
      <c r="F5" s="119" t="s">
        <v>220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</row>
    <row r="6" spans="1:11" ht="21" customHeight="1" x14ac:dyDescent="0.25">
      <c r="A6" s="3">
        <v>2005</v>
      </c>
      <c r="B6" s="22">
        <v>3228777</v>
      </c>
      <c r="C6" s="22">
        <v>756506</v>
      </c>
      <c r="D6" s="22">
        <v>533564</v>
      </c>
      <c r="E6" s="22">
        <v>85068</v>
      </c>
      <c r="F6" s="22">
        <v>565641</v>
      </c>
      <c r="G6" s="22">
        <v>447657</v>
      </c>
      <c r="H6" s="22">
        <v>198132</v>
      </c>
      <c r="I6" s="22">
        <v>222910</v>
      </c>
      <c r="J6" s="22">
        <v>280504</v>
      </c>
      <c r="K6" s="22">
        <v>138795</v>
      </c>
    </row>
    <row r="7" spans="1:11" customFormat="1" ht="19.5" customHeight="1" x14ac:dyDescent="0.25">
      <c r="A7" s="4">
        <f>A6+1</f>
        <v>2006</v>
      </c>
      <c r="B7" s="22">
        <v>3278444</v>
      </c>
      <c r="C7" s="22">
        <v>763607</v>
      </c>
      <c r="D7" s="22">
        <v>541443</v>
      </c>
      <c r="E7" s="22">
        <v>86199</v>
      </c>
      <c r="F7" s="16">
        <v>576203</v>
      </c>
      <c r="G7" s="22">
        <v>454445</v>
      </c>
      <c r="H7" s="16">
        <v>201239</v>
      </c>
      <c r="I7" s="22">
        <v>227468</v>
      </c>
      <c r="J7" s="16">
        <v>286710</v>
      </c>
      <c r="K7" s="22">
        <v>141130</v>
      </c>
    </row>
    <row r="8" spans="1:11" customFormat="1" ht="19.5" customHeight="1" x14ac:dyDescent="0.25">
      <c r="A8" s="4">
        <f t="shared" ref="A8:A25" si="0">A7+1</f>
        <v>2007</v>
      </c>
      <c r="B8" s="22">
        <v>3340999</v>
      </c>
      <c r="C8" s="22">
        <v>774137</v>
      </c>
      <c r="D8" s="22">
        <v>551538</v>
      </c>
      <c r="E8" s="22">
        <v>87952</v>
      </c>
      <c r="F8" s="16">
        <v>589958</v>
      </c>
      <c r="G8" s="22">
        <v>464442</v>
      </c>
      <c r="H8" s="16">
        <v>205225</v>
      </c>
      <c r="I8" s="22">
        <v>231812</v>
      </c>
      <c r="J8" s="16">
        <v>292120</v>
      </c>
      <c r="K8" s="22">
        <v>143815</v>
      </c>
    </row>
    <row r="9" spans="1:11" customFormat="1" ht="19.5" customHeight="1" x14ac:dyDescent="0.25">
      <c r="A9" s="4">
        <f t="shared" si="0"/>
        <v>2008</v>
      </c>
      <c r="B9" s="22">
        <v>3388632</v>
      </c>
      <c r="C9" s="22">
        <v>771158</v>
      </c>
      <c r="D9" s="22">
        <v>572354</v>
      </c>
      <c r="E9" s="22">
        <v>91307</v>
      </c>
      <c r="F9" s="16">
        <v>601192</v>
      </c>
      <c r="G9" s="22">
        <v>470487</v>
      </c>
      <c r="H9" s="16">
        <v>207362</v>
      </c>
      <c r="I9" s="22">
        <v>234905</v>
      </c>
      <c r="J9" s="16">
        <v>295690</v>
      </c>
      <c r="K9" s="22">
        <v>144177</v>
      </c>
    </row>
    <row r="10" spans="1:11" customFormat="1" ht="19.5" customHeight="1" x14ac:dyDescent="0.25">
      <c r="A10" s="4">
        <f t="shared" si="0"/>
        <v>2009</v>
      </c>
      <c r="B10" s="22">
        <v>3339064</v>
      </c>
      <c r="C10" s="22">
        <v>762891</v>
      </c>
      <c r="D10" s="22">
        <v>563310</v>
      </c>
      <c r="E10" s="22">
        <v>91148</v>
      </c>
      <c r="F10" s="16">
        <v>590856</v>
      </c>
      <c r="G10" s="22">
        <v>460498</v>
      </c>
      <c r="H10" s="16">
        <v>202742</v>
      </c>
      <c r="I10" s="22">
        <v>232288</v>
      </c>
      <c r="J10" s="16">
        <v>292969</v>
      </c>
      <c r="K10" s="22">
        <v>142362</v>
      </c>
    </row>
    <row r="11" spans="1:11" customFormat="1" ht="27" customHeight="1" x14ac:dyDescent="0.25">
      <c r="A11" s="4">
        <f t="shared" si="0"/>
        <v>2010</v>
      </c>
      <c r="B11" s="22">
        <v>3360258</v>
      </c>
      <c r="C11" s="22">
        <v>764310</v>
      </c>
      <c r="D11" s="22">
        <v>564156</v>
      </c>
      <c r="E11" s="22">
        <v>92340</v>
      </c>
      <c r="F11" s="16">
        <v>594997</v>
      </c>
      <c r="G11" s="22">
        <v>465432</v>
      </c>
      <c r="H11" s="16">
        <v>203251</v>
      </c>
      <c r="I11" s="22">
        <v>234908</v>
      </c>
      <c r="J11" s="16">
        <v>296596</v>
      </c>
      <c r="K11" s="22">
        <v>144268</v>
      </c>
    </row>
    <row r="12" spans="1:11" customFormat="1" ht="19.5" customHeight="1" x14ac:dyDescent="0.25">
      <c r="A12" s="4">
        <f t="shared" si="0"/>
        <v>2011</v>
      </c>
      <c r="B12" s="22">
        <v>3421755</v>
      </c>
      <c r="C12" s="22">
        <v>777174</v>
      </c>
      <c r="D12" s="22">
        <v>573306</v>
      </c>
      <c r="E12" s="22">
        <v>94274</v>
      </c>
      <c r="F12" s="16">
        <v>608145</v>
      </c>
      <c r="G12" s="22">
        <v>475668</v>
      </c>
      <c r="H12" s="16">
        <v>205909</v>
      </c>
      <c r="I12" s="22">
        <v>238625</v>
      </c>
      <c r="J12" s="16">
        <v>301091</v>
      </c>
      <c r="K12" s="22">
        <v>147563</v>
      </c>
    </row>
    <row r="13" spans="1:11" customFormat="1" ht="19.5" customHeight="1" x14ac:dyDescent="0.25">
      <c r="A13" s="4">
        <f t="shared" si="0"/>
        <v>2012</v>
      </c>
      <c r="B13" s="22">
        <v>3465463</v>
      </c>
      <c r="C13" s="22">
        <v>786384</v>
      </c>
      <c r="D13" s="22">
        <v>580128</v>
      </c>
      <c r="E13" s="22">
        <v>96454</v>
      </c>
      <c r="F13" s="16">
        <v>616027</v>
      </c>
      <c r="G13" s="22">
        <v>480983</v>
      </c>
      <c r="H13" s="16">
        <v>207097</v>
      </c>
      <c r="I13" s="22">
        <v>242907</v>
      </c>
      <c r="J13" s="16">
        <v>305887</v>
      </c>
      <c r="K13" s="22">
        <v>149596</v>
      </c>
    </row>
    <row r="14" spans="1:11" customFormat="1" ht="19.5" customHeight="1" x14ac:dyDescent="0.25">
      <c r="A14" s="4">
        <f t="shared" si="0"/>
        <v>2013</v>
      </c>
      <c r="B14" s="22">
        <v>3483021</v>
      </c>
      <c r="C14" s="22">
        <v>791327</v>
      </c>
      <c r="D14" s="22">
        <v>579552</v>
      </c>
      <c r="E14" s="22">
        <v>97214</v>
      </c>
      <c r="F14" s="16">
        <v>619726</v>
      </c>
      <c r="G14" s="22">
        <v>482186</v>
      </c>
      <c r="H14" s="16">
        <v>205357</v>
      </c>
      <c r="I14" s="22">
        <v>243944</v>
      </c>
      <c r="J14" s="16">
        <v>312149</v>
      </c>
      <c r="K14" s="22">
        <v>151566</v>
      </c>
    </row>
    <row r="15" spans="1:11" customFormat="1" ht="19.5" customHeight="1" x14ac:dyDescent="0.25">
      <c r="A15" s="4">
        <f t="shared" si="0"/>
        <v>2014</v>
      </c>
      <c r="B15" s="22">
        <v>3503404</v>
      </c>
      <c r="C15" s="22">
        <v>795978</v>
      </c>
      <c r="D15" s="22">
        <v>582536</v>
      </c>
      <c r="E15" s="22">
        <v>98565</v>
      </c>
      <c r="F15" s="16">
        <v>623063</v>
      </c>
      <c r="G15" s="22">
        <v>485161</v>
      </c>
      <c r="H15" s="16">
        <v>204512</v>
      </c>
      <c r="I15" s="22">
        <v>244647</v>
      </c>
      <c r="J15" s="16">
        <v>314987</v>
      </c>
      <c r="K15" s="22">
        <v>153955</v>
      </c>
    </row>
    <row r="16" spans="1:11" customFormat="1" ht="27" customHeight="1" x14ac:dyDescent="0.25">
      <c r="A16" s="4">
        <f t="shared" si="0"/>
        <v>2015</v>
      </c>
      <c r="B16" s="22">
        <v>3534870</v>
      </c>
      <c r="C16" s="22">
        <v>801919</v>
      </c>
      <c r="D16" s="22">
        <v>588119</v>
      </c>
      <c r="E16" s="22">
        <v>99799</v>
      </c>
      <c r="F16" s="16">
        <v>629128</v>
      </c>
      <c r="G16" s="22">
        <v>489682</v>
      </c>
      <c r="H16" s="16">
        <v>205266</v>
      </c>
      <c r="I16" s="22">
        <v>246953</v>
      </c>
      <c r="J16" s="16">
        <v>317498</v>
      </c>
      <c r="K16" s="22">
        <v>156506</v>
      </c>
    </row>
    <row r="17" spans="1:11" customFormat="1" ht="19.5" customHeight="1" x14ac:dyDescent="0.25">
      <c r="A17" s="4">
        <f t="shared" si="0"/>
        <v>2016</v>
      </c>
      <c r="B17" s="22">
        <v>3586878</v>
      </c>
      <c r="C17" s="22">
        <v>813468</v>
      </c>
      <c r="D17" s="22">
        <v>596962</v>
      </c>
      <c r="E17" s="22">
        <v>100928</v>
      </c>
      <c r="F17" s="16">
        <v>638790</v>
      </c>
      <c r="G17" s="22">
        <v>496584</v>
      </c>
      <c r="H17" s="16">
        <v>207482</v>
      </c>
      <c r="I17" s="22">
        <v>250158</v>
      </c>
      <c r="J17" s="16">
        <v>323260</v>
      </c>
      <c r="K17" s="22">
        <v>159246</v>
      </c>
    </row>
    <row r="18" spans="1:11" customFormat="1" ht="19.5" customHeight="1" x14ac:dyDescent="0.25">
      <c r="A18" s="4">
        <f t="shared" si="0"/>
        <v>2017</v>
      </c>
      <c r="B18" s="22">
        <v>3655302</v>
      </c>
      <c r="C18" s="22">
        <v>828940</v>
      </c>
      <c r="D18" s="22">
        <v>607214</v>
      </c>
      <c r="E18" s="22">
        <v>102723</v>
      </c>
      <c r="F18" s="16">
        <v>650118</v>
      </c>
      <c r="G18" s="22">
        <v>508479</v>
      </c>
      <c r="H18" s="16">
        <v>210355</v>
      </c>
      <c r="I18" s="22">
        <v>254366</v>
      </c>
      <c r="J18" s="16">
        <v>330764</v>
      </c>
      <c r="K18" s="22">
        <v>162343</v>
      </c>
    </row>
    <row r="19" spans="1:11" customFormat="1" ht="19.5" customHeight="1" x14ac:dyDescent="0.25">
      <c r="A19" s="4">
        <f t="shared" si="0"/>
        <v>2018</v>
      </c>
      <c r="B19" s="22">
        <v>3741495</v>
      </c>
      <c r="C19" s="22">
        <v>848531</v>
      </c>
      <c r="D19" s="22">
        <v>620189</v>
      </c>
      <c r="E19" s="22">
        <v>104589</v>
      </c>
      <c r="F19" s="16">
        <v>665698</v>
      </c>
      <c r="G19" s="22">
        <v>523870</v>
      </c>
      <c r="H19" s="16">
        <v>214017</v>
      </c>
      <c r="I19" s="22">
        <v>259356</v>
      </c>
      <c r="J19" s="16">
        <v>338959</v>
      </c>
      <c r="K19" s="22">
        <v>166286</v>
      </c>
    </row>
    <row r="20" spans="1:11" customFormat="1" ht="19.5" customHeight="1" x14ac:dyDescent="0.25">
      <c r="A20" s="4">
        <f t="shared" si="0"/>
        <v>2019</v>
      </c>
      <c r="B20" s="22">
        <v>3797317</v>
      </c>
      <c r="C20" s="22">
        <v>864116</v>
      </c>
      <c r="D20" s="22">
        <v>629613</v>
      </c>
      <c r="E20" s="22">
        <v>106042</v>
      </c>
      <c r="F20" s="16">
        <v>675417</v>
      </c>
      <c r="G20" s="22">
        <v>531523</v>
      </c>
      <c r="H20" s="16">
        <v>216025</v>
      </c>
      <c r="I20" s="22">
        <v>262127</v>
      </c>
      <c r="J20" s="16">
        <v>344082</v>
      </c>
      <c r="K20" s="22">
        <v>168372</v>
      </c>
    </row>
    <row r="21" spans="1:11" customFormat="1" ht="26.25" customHeight="1" x14ac:dyDescent="0.25">
      <c r="A21" s="4">
        <f t="shared" si="0"/>
        <v>2020</v>
      </c>
      <c r="B21" s="22">
        <v>3717176</v>
      </c>
      <c r="C21" s="22">
        <v>842938</v>
      </c>
      <c r="D21" s="22">
        <v>624906</v>
      </c>
      <c r="E21" s="22">
        <v>105164</v>
      </c>
      <c r="F21" s="16">
        <v>665691</v>
      </c>
      <c r="G21" s="22">
        <v>520642</v>
      </c>
      <c r="H21" s="16">
        <v>209886</v>
      </c>
      <c r="I21" s="22">
        <v>253572</v>
      </c>
      <c r="J21" s="16">
        <v>329376</v>
      </c>
      <c r="K21" s="22">
        <v>165001</v>
      </c>
    </row>
    <row r="22" spans="1:11" customFormat="1" ht="19.5" customHeight="1" x14ac:dyDescent="0.25">
      <c r="A22" s="4">
        <f t="shared" si="0"/>
        <v>2021</v>
      </c>
      <c r="B22" s="22">
        <v>3804952</v>
      </c>
      <c r="C22" s="22">
        <v>869034</v>
      </c>
      <c r="D22" s="22">
        <v>638756</v>
      </c>
      <c r="E22" s="22">
        <v>108634</v>
      </c>
      <c r="F22" s="16">
        <v>680168</v>
      </c>
      <c r="G22" s="22">
        <v>533153</v>
      </c>
      <c r="H22" s="16">
        <v>216279</v>
      </c>
      <c r="I22" s="22">
        <v>257480</v>
      </c>
      <c r="J22" s="16">
        <v>334255</v>
      </c>
      <c r="K22" s="22">
        <v>167193</v>
      </c>
    </row>
    <row r="23" spans="1:11" customFormat="1" ht="19.5" customHeight="1" x14ac:dyDescent="0.25">
      <c r="A23" s="8">
        <f t="shared" si="0"/>
        <v>2022</v>
      </c>
      <c r="B23" s="22">
        <v>3913652</v>
      </c>
      <c r="C23" s="22">
        <v>897849</v>
      </c>
      <c r="D23" s="22">
        <v>651652</v>
      </c>
      <c r="E23" s="22">
        <v>111756</v>
      </c>
      <c r="F23" s="22">
        <v>694600</v>
      </c>
      <c r="G23" s="22">
        <v>545645</v>
      </c>
      <c r="H23" s="22">
        <v>221824</v>
      </c>
      <c r="I23" s="22">
        <v>267989</v>
      </c>
      <c r="J23" s="22">
        <v>350692</v>
      </c>
      <c r="K23" s="22">
        <v>171645</v>
      </c>
    </row>
    <row r="24" spans="1:11" customFormat="1" ht="19.5" customHeight="1" x14ac:dyDescent="0.25">
      <c r="A24" s="4">
        <f t="shared" si="0"/>
        <v>2023</v>
      </c>
      <c r="B24" s="22">
        <v>3956271</v>
      </c>
      <c r="C24" s="22">
        <v>914591</v>
      </c>
      <c r="D24" s="22">
        <v>656674</v>
      </c>
      <c r="E24" s="22">
        <v>112852</v>
      </c>
      <c r="F24" s="16">
        <v>699664</v>
      </c>
      <c r="G24" s="22">
        <v>548634</v>
      </c>
      <c r="H24" s="16">
        <v>223075</v>
      </c>
      <c r="I24" s="22">
        <v>271499</v>
      </c>
      <c r="J24" s="16">
        <v>356604</v>
      </c>
      <c r="K24" s="22">
        <v>172678</v>
      </c>
    </row>
    <row r="25" spans="1:11" customFormat="1" ht="19.5" customHeight="1" x14ac:dyDescent="0.25">
      <c r="A25" s="4">
        <f t="shared" si="0"/>
        <v>2024</v>
      </c>
      <c r="B25" s="22">
        <v>3960673</v>
      </c>
      <c r="C25" s="22">
        <v>923587</v>
      </c>
      <c r="D25" s="22">
        <v>655221</v>
      </c>
      <c r="E25" s="22">
        <v>112771</v>
      </c>
      <c r="F25" s="16">
        <v>695114</v>
      </c>
      <c r="G25" s="22">
        <v>546743</v>
      </c>
      <c r="H25" s="16">
        <v>222306</v>
      </c>
      <c r="I25" s="22">
        <v>273352</v>
      </c>
      <c r="J25" s="16">
        <v>358982</v>
      </c>
      <c r="K25" s="22">
        <v>172597</v>
      </c>
    </row>
    <row r="26" spans="1:11" customFormat="1" ht="6" customHeight="1" x14ac:dyDescent="0.25">
      <c r="A26" s="5"/>
      <c r="B26" s="23"/>
      <c r="C26" s="23"/>
      <c r="D26" s="23"/>
      <c r="E26" s="23"/>
      <c r="F26" s="19"/>
      <c r="G26" s="23"/>
      <c r="H26" s="19"/>
      <c r="I26" s="23"/>
      <c r="J26" s="19"/>
      <c r="K26" s="23"/>
    </row>
    <row r="27" spans="1:11" ht="15.75" customHeight="1" x14ac:dyDescent="0.3">
      <c r="A27" s="98" t="s">
        <v>218</v>
      </c>
    </row>
    <row r="28" spans="1:11" ht="15.75" customHeight="1" x14ac:dyDescent="0.25"/>
    <row r="29" spans="1:11" ht="15.75" customHeight="1" x14ac:dyDescent="0.25"/>
    <row r="30" spans="1:11" ht="15.75" customHeight="1" x14ac:dyDescent="0.25"/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</sheetData>
  <mergeCells count="2">
    <mergeCell ref="A1:K1"/>
    <mergeCell ref="A3:K3"/>
  </mergeCells>
  <phoneticPr fontId="0" type="noConversion"/>
  <printOptions horizontalCentered="1"/>
  <pageMargins left="0.39370078740157483" right="0.39370078740157483" top="0.51181102362204722" bottom="0.51181102362204722" header="0.51181102362204722" footer="0.51181102362204722"/>
  <pageSetup paperSize="9" scale="9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7">
    <pageSetUpPr fitToPage="1"/>
  </sheetPr>
  <dimension ref="A1:K21"/>
  <sheetViews>
    <sheetView showGridLines="0" zoomScaleNormal="100" workbookViewId="0">
      <selection activeCell="K4" sqref="K4"/>
    </sheetView>
  </sheetViews>
  <sheetFormatPr baseColWidth="10" defaultColWidth="11.44140625" defaultRowHeight="11.4" x14ac:dyDescent="0.2"/>
  <cols>
    <col min="1" max="1" width="2" style="36" customWidth="1"/>
    <col min="2" max="2" width="19.5546875" style="36" customWidth="1"/>
    <col min="3" max="11" width="12.44140625" style="36" customWidth="1"/>
    <col min="12" max="16384" width="11.44140625" style="36"/>
  </cols>
  <sheetData>
    <row r="1" spans="1:11" ht="34.5" customHeight="1" x14ac:dyDescent="0.2">
      <c r="A1" s="197" t="s">
        <v>175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ht="5.25" customHeight="1" x14ac:dyDescent="0.2"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5.75" customHeight="1" x14ac:dyDescent="0.2">
      <c r="A3" s="156" t="s">
        <v>250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21.75" customHeight="1" x14ac:dyDescent="0.25">
      <c r="B4" s="67"/>
      <c r="C4" s="67"/>
      <c r="D4" s="67"/>
      <c r="E4" s="67"/>
      <c r="F4" s="67"/>
      <c r="G4" s="67"/>
      <c r="H4" s="67"/>
      <c r="I4" s="67"/>
      <c r="J4" s="67"/>
      <c r="K4" s="82" t="s">
        <v>148</v>
      </c>
    </row>
    <row r="5" spans="1:11" s="50" customFormat="1" ht="23.25" customHeight="1" x14ac:dyDescent="0.25">
      <c r="A5" s="188" t="s">
        <v>149</v>
      </c>
      <c r="B5" s="189"/>
      <c r="C5" s="212" t="s">
        <v>32</v>
      </c>
      <c r="D5" s="213"/>
      <c r="E5" s="214"/>
      <c r="F5" s="212" t="s">
        <v>133</v>
      </c>
      <c r="G5" s="213"/>
      <c r="H5" s="214"/>
      <c r="I5" s="212" t="s">
        <v>134</v>
      </c>
      <c r="J5" s="213"/>
      <c r="K5" s="214"/>
    </row>
    <row r="6" spans="1:11" s="50" customFormat="1" ht="23.25" customHeight="1" x14ac:dyDescent="0.25">
      <c r="A6" s="190"/>
      <c r="B6" s="191"/>
      <c r="C6" s="123">
        <v>0.25</v>
      </c>
      <c r="D6" s="124">
        <v>0.5</v>
      </c>
      <c r="E6" s="122">
        <v>0.75</v>
      </c>
      <c r="F6" s="123">
        <v>0.25</v>
      </c>
      <c r="G6" s="124">
        <v>0.5</v>
      </c>
      <c r="H6" s="122">
        <v>0.75</v>
      </c>
      <c r="I6" s="123">
        <v>0.25</v>
      </c>
      <c r="J6" s="124">
        <v>0.5</v>
      </c>
      <c r="K6" s="122">
        <v>0.75</v>
      </c>
    </row>
    <row r="7" spans="1:11" s="50" customFormat="1" ht="23.25" customHeight="1" x14ac:dyDescent="0.25">
      <c r="A7" s="210"/>
      <c r="B7" s="211"/>
      <c r="C7" s="215" t="s">
        <v>135</v>
      </c>
      <c r="D7" s="178"/>
      <c r="E7" s="178"/>
      <c r="F7" s="178"/>
      <c r="G7" s="178"/>
      <c r="H7" s="178"/>
      <c r="I7" s="178"/>
      <c r="J7" s="178"/>
      <c r="K7" s="179"/>
    </row>
    <row r="8" spans="1:11" s="50" customFormat="1" ht="28.5" customHeight="1" x14ac:dyDescent="0.25">
      <c r="A8" s="222" t="s">
        <v>142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</row>
    <row r="9" spans="1:11" ht="27.75" customHeight="1" x14ac:dyDescent="0.2">
      <c r="A9" s="239" t="s">
        <v>150</v>
      </c>
      <c r="B9" s="240"/>
      <c r="C9" s="88">
        <v>2643</v>
      </c>
      <c r="D9" s="77">
        <v>3940</v>
      </c>
      <c r="E9" s="73">
        <v>5646</v>
      </c>
      <c r="F9" s="88">
        <v>3562</v>
      </c>
      <c r="G9" s="77">
        <v>5086</v>
      </c>
      <c r="H9" s="73">
        <v>6779</v>
      </c>
      <c r="I9" s="88">
        <v>2281</v>
      </c>
      <c r="J9" s="77">
        <v>3292</v>
      </c>
      <c r="K9" s="73">
        <v>4558</v>
      </c>
    </row>
    <row r="10" spans="1:11" s="50" customFormat="1" ht="30" customHeight="1" x14ac:dyDescent="0.25">
      <c r="A10" s="235" t="s">
        <v>160</v>
      </c>
      <c r="B10" s="236"/>
      <c r="C10" s="87">
        <v>1276</v>
      </c>
      <c r="D10" s="45">
        <v>1749</v>
      </c>
      <c r="E10" s="48">
        <v>2408</v>
      </c>
      <c r="F10" s="87">
        <v>1323</v>
      </c>
      <c r="G10" s="45">
        <v>1767</v>
      </c>
      <c r="H10" s="48">
        <v>2392</v>
      </c>
      <c r="I10" s="87">
        <v>1214</v>
      </c>
      <c r="J10" s="45">
        <v>1731</v>
      </c>
      <c r="K10" s="48">
        <v>2419</v>
      </c>
    </row>
    <row r="11" spans="1:11" s="50" customFormat="1" ht="30" customHeight="1" x14ac:dyDescent="0.25">
      <c r="A11" s="231" t="s">
        <v>151</v>
      </c>
      <c r="B11" s="232"/>
      <c r="C11" s="87">
        <v>1891</v>
      </c>
      <c r="D11" s="45">
        <v>2733</v>
      </c>
      <c r="E11" s="48">
        <v>3435</v>
      </c>
      <c r="F11" s="87">
        <v>2045</v>
      </c>
      <c r="G11" s="45">
        <v>2917</v>
      </c>
      <c r="H11" s="48">
        <v>3691</v>
      </c>
      <c r="I11" s="87">
        <v>1808</v>
      </c>
      <c r="J11" s="45">
        <v>2628</v>
      </c>
      <c r="K11" s="48">
        <v>3269</v>
      </c>
    </row>
    <row r="12" spans="1:11" s="50" customFormat="1" ht="30" customHeight="1" x14ac:dyDescent="0.25">
      <c r="A12" s="231" t="s">
        <v>152</v>
      </c>
      <c r="B12" s="232"/>
      <c r="C12" s="87">
        <v>2545</v>
      </c>
      <c r="D12" s="45">
        <v>3511</v>
      </c>
      <c r="E12" s="48">
        <v>4451</v>
      </c>
      <c r="F12" s="87">
        <v>2822</v>
      </c>
      <c r="G12" s="45">
        <v>3842</v>
      </c>
      <c r="H12" s="48">
        <v>4823</v>
      </c>
      <c r="I12" s="87">
        <v>2361</v>
      </c>
      <c r="J12" s="45">
        <v>3306</v>
      </c>
      <c r="K12" s="48">
        <v>4165</v>
      </c>
    </row>
    <row r="13" spans="1:11" s="50" customFormat="1" ht="30" customHeight="1" x14ac:dyDescent="0.25">
      <c r="A13" s="231" t="s">
        <v>153</v>
      </c>
      <c r="B13" s="232"/>
      <c r="C13" s="87">
        <v>2802</v>
      </c>
      <c r="D13" s="45">
        <v>4043</v>
      </c>
      <c r="E13" s="48">
        <v>5290</v>
      </c>
      <c r="F13" s="87">
        <v>3683</v>
      </c>
      <c r="G13" s="45">
        <v>4788</v>
      </c>
      <c r="H13" s="48">
        <v>5925</v>
      </c>
      <c r="I13" s="87">
        <v>2292</v>
      </c>
      <c r="J13" s="45">
        <v>3427</v>
      </c>
      <c r="K13" s="48">
        <v>4582</v>
      </c>
    </row>
    <row r="14" spans="1:11" s="50" customFormat="1" ht="30" customHeight="1" x14ac:dyDescent="0.25">
      <c r="A14" s="231" t="s">
        <v>154</v>
      </c>
      <c r="B14" s="232"/>
      <c r="C14" s="87">
        <v>2683</v>
      </c>
      <c r="D14" s="45">
        <v>4072</v>
      </c>
      <c r="E14" s="48">
        <v>5668</v>
      </c>
      <c r="F14" s="87">
        <v>4066</v>
      </c>
      <c r="G14" s="45">
        <v>5343</v>
      </c>
      <c r="H14" s="48">
        <v>6634</v>
      </c>
      <c r="I14" s="87">
        <v>2157</v>
      </c>
      <c r="J14" s="45">
        <v>3137</v>
      </c>
      <c r="K14" s="48">
        <v>4419</v>
      </c>
    </row>
    <row r="15" spans="1:11" s="50" customFormat="1" ht="30" customHeight="1" x14ac:dyDescent="0.25">
      <c r="A15" s="231" t="s">
        <v>155</v>
      </c>
      <c r="B15" s="232"/>
      <c r="C15" s="87">
        <v>2821</v>
      </c>
      <c r="D15" s="45">
        <v>4233</v>
      </c>
      <c r="E15" s="48">
        <v>6018</v>
      </c>
      <c r="F15" s="87">
        <v>4321</v>
      </c>
      <c r="G15" s="45">
        <v>5765</v>
      </c>
      <c r="H15" s="48">
        <v>7015</v>
      </c>
      <c r="I15" s="87">
        <v>2324</v>
      </c>
      <c r="J15" s="45">
        <v>3316</v>
      </c>
      <c r="K15" s="48">
        <v>4607</v>
      </c>
    </row>
    <row r="16" spans="1:11" s="50" customFormat="1" ht="30" customHeight="1" x14ac:dyDescent="0.25">
      <c r="A16" s="231" t="s">
        <v>156</v>
      </c>
      <c r="B16" s="232"/>
      <c r="C16" s="87">
        <v>3031</v>
      </c>
      <c r="D16" s="45">
        <v>4501</v>
      </c>
      <c r="E16" s="48">
        <v>6383</v>
      </c>
      <c r="F16" s="87">
        <v>4526</v>
      </c>
      <c r="G16" s="45">
        <v>6109</v>
      </c>
      <c r="H16" s="48">
        <v>7070</v>
      </c>
      <c r="I16" s="87">
        <v>2543</v>
      </c>
      <c r="J16" s="45">
        <v>3615</v>
      </c>
      <c r="K16" s="48">
        <v>5007</v>
      </c>
    </row>
    <row r="17" spans="1:11" s="50" customFormat="1" ht="30" customHeight="1" x14ac:dyDescent="0.25">
      <c r="A17" s="231" t="s">
        <v>157</v>
      </c>
      <c r="B17" s="232"/>
      <c r="C17" s="87">
        <v>3136</v>
      </c>
      <c r="D17" s="45">
        <v>4659</v>
      </c>
      <c r="E17" s="48">
        <v>6610</v>
      </c>
      <c r="F17" s="87">
        <v>4634</v>
      </c>
      <c r="G17" s="45">
        <v>6324</v>
      </c>
      <c r="H17" s="48">
        <v>7070</v>
      </c>
      <c r="I17" s="87">
        <v>2649</v>
      </c>
      <c r="J17" s="45">
        <v>3781</v>
      </c>
      <c r="K17" s="48">
        <v>5260</v>
      </c>
    </row>
    <row r="18" spans="1:11" s="50" customFormat="1" ht="30" customHeight="1" x14ac:dyDescent="0.25">
      <c r="A18" s="231" t="s">
        <v>158</v>
      </c>
      <c r="B18" s="232"/>
      <c r="C18" s="87">
        <v>3122</v>
      </c>
      <c r="D18" s="45">
        <v>4677</v>
      </c>
      <c r="E18" s="48">
        <v>6690</v>
      </c>
      <c r="F18" s="87">
        <v>4599</v>
      </c>
      <c r="G18" s="45">
        <v>6357</v>
      </c>
      <c r="H18" s="48">
        <v>7070</v>
      </c>
      <c r="I18" s="87">
        <v>2618</v>
      </c>
      <c r="J18" s="45">
        <v>3794</v>
      </c>
      <c r="K18" s="48">
        <v>5354</v>
      </c>
    </row>
    <row r="19" spans="1:11" s="50" customFormat="1" ht="30" customHeight="1" x14ac:dyDescent="0.25">
      <c r="A19" s="237" t="s">
        <v>159</v>
      </c>
      <c r="B19" s="238"/>
      <c r="C19" s="89">
        <v>3012</v>
      </c>
      <c r="D19" s="42">
        <v>5077</v>
      </c>
      <c r="E19" s="53">
        <v>7070</v>
      </c>
      <c r="F19" s="89">
        <v>4187</v>
      </c>
      <c r="G19" s="42">
        <v>6255</v>
      </c>
      <c r="H19" s="53">
        <v>7070</v>
      </c>
      <c r="I19" s="89">
        <v>2112</v>
      </c>
      <c r="J19" s="42">
        <v>3513</v>
      </c>
      <c r="K19" s="53">
        <v>5431</v>
      </c>
    </row>
    <row r="20" spans="1:11" ht="16.5" customHeight="1" x14ac:dyDescent="0.2">
      <c r="A20" s="36" t="s">
        <v>173</v>
      </c>
      <c r="B20" s="36" t="s">
        <v>235</v>
      </c>
    </row>
    <row r="21" spans="1:11" x14ac:dyDescent="0.2">
      <c r="B21" s="36" t="s">
        <v>236</v>
      </c>
    </row>
  </sheetData>
  <mergeCells count="20">
    <mergeCell ref="A14:B14"/>
    <mergeCell ref="A19:B19"/>
    <mergeCell ref="A18:B18"/>
    <mergeCell ref="A17:B17"/>
    <mergeCell ref="A16:B16"/>
    <mergeCell ref="A15:B15"/>
    <mergeCell ref="A1:K1"/>
    <mergeCell ref="A3:K3"/>
    <mergeCell ref="A8:K8"/>
    <mergeCell ref="A9:B9"/>
    <mergeCell ref="C5:E5"/>
    <mergeCell ref="F5:H5"/>
    <mergeCell ref="I5:K5"/>
    <mergeCell ref="C7:K7"/>
    <mergeCell ref="B2:K2"/>
    <mergeCell ref="A13:B13"/>
    <mergeCell ref="A12:B12"/>
    <mergeCell ref="A11:B11"/>
    <mergeCell ref="A10:B10"/>
    <mergeCell ref="A5:B7"/>
  </mergeCells>
  <phoneticPr fontId="4" type="noConversion"/>
  <printOptions horizontalCentered="1"/>
  <pageMargins left="0.31496062992125984" right="0.31496062992125984" top="0.39370078740157483" bottom="0.19685039370078741" header="0" footer="0"/>
  <pageSetup paperSize="9" fitToHeight="0" orientation="landscape" horizontalDpi="4294967292" verticalDpi="4294967292" r:id="rId1"/>
  <headerFooter alignWithMargins="0"/>
  <ignoredErrors>
    <ignoredError sqref="K4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L49"/>
  <sheetViews>
    <sheetView showGridLines="0" zoomScaleNormal="100" workbookViewId="0">
      <selection activeCell="L4" sqref="L4"/>
    </sheetView>
  </sheetViews>
  <sheetFormatPr baseColWidth="10" defaultColWidth="11.44140625" defaultRowHeight="13.2" x14ac:dyDescent="0.25"/>
  <cols>
    <col min="1" max="1" width="7.109375" style="1" customWidth="1"/>
    <col min="2" max="2" width="22" style="1" customWidth="1"/>
    <col min="3" max="12" width="11.109375" style="1" customWidth="1"/>
    <col min="13" max="13" width="5.6640625" style="1" customWidth="1"/>
    <col min="14" max="16384" width="11.44140625" style="1"/>
  </cols>
  <sheetData>
    <row r="1" spans="1:12" customFormat="1" ht="30" customHeight="1" x14ac:dyDescent="0.25">
      <c r="A1" s="158" t="s">
        <v>21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3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15" customHeight="1" x14ac:dyDescent="0.25">
      <c r="A3" s="156" t="s">
        <v>245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" customHeight="1" x14ac:dyDescent="0.25">
      <c r="L4" s="70" t="s">
        <v>24</v>
      </c>
    </row>
    <row r="5" spans="1:12" ht="43.5" customHeight="1" x14ac:dyDescent="0.25">
      <c r="A5" s="2" t="s">
        <v>0</v>
      </c>
      <c r="B5" s="9" t="s">
        <v>23</v>
      </c>
      <c r="C5" s="2" t="s">
        <v>10</v>
      </c>
      <c r="D5" s="2" t="s">
        <v>11</v>
      </c>
      <c r="E5" s="119" t="s">
        <v>219</v>
      </c>
      <c r="F5" s="2" t="s">
        <v>13</v>
      </c>
      <c r="G5" s="119" t="s">
        <v>220</v>
      </c>
      <c r="H5" s="2" t="s">
        <v>15</v>
      </c>
      <c r="I5" s="2" t="s">
        <v>16</v>
      </c>
      <c r="J5" s="2" t="s">
        <v>17</v>
      </c>
      <c r="K5" s="2" t="s">
        <v>18</v>
      </c>
      <c r="L5" s="2" t="s">
        <v>19</v>
      </c>
    </row>
    <row r="6" spans="1:12" s="12" customFormat="1" ht="25.5" customHeight="1" x14ac:dyDescent="0.25">
      <c r="A6" s="159">
        <v>2017</v>
      </c>
      <c r="B6" s="90" t="s">
        <v>22</v>
      </c>
      <c r="C6" s="17">
        <v>3655302</v>
      </c>
      <c r="D6" s="22">
        <v>828940</v>
      </c>
      <c r="E6" s="22">
        <v>607214</v>
      </c>
      <c r="F6" s="22">
        <v>102723</v>
      </c>
      <c r="G6" s="22">
        <v>650118</v>
      </c>
      <c r="H6" s="22">
        <v>508479</v>
      </c>
      <c r="I6" s="22">
        <v>210355</v>
      </c>
      <c r="J6" s="22">
        <v>254366</v>
      </c>
      <c r="K6" s="22">
        <v>330764</v>
      </c>
      <c r="L6" s="22">
        <v>162343</v>
      </c>
    </row>
    <row r="7" spans="1:12" s="12" customFormat="1" ht="25.5" customHeight="1" x14ac:dyDescent="0.25">
      <c r="A7" s="160"/>
      <c r="B7" s="91" t="s">
        <v>216</v>
      </c>
      <c r="C7" s="26">
        <v>698515</v>
      </c>
      <c r="D7" s="25">
        <v>216710</v>
      </c>
      <c r="E7" s="24">
        <v>100541</v>
      </c>
      <c r="F7" s="25">
        <v>24313</v>
      </c>
      <c r="G7" s="24">
        <v>98727</v>
      </c>
      <c r="H7" s="25">
        <v>70170</v>
      </c>
      <c r="I7" s="24">
        <v>27503</v>
      </c>
      <c r="J7" s="25">
        <v>53278</v>
      </c>
      <c r="K7" s="24">
        <v>68816</v>
      </c>
      <c r="L7" s="26">
        <v>38457</v>
      </c>
    </row>
    <row r="8" spans="1:12" s="12" customFormat="1" ht="25.5" customHeight="1" x14ac:dyDescent="0.25">
      <c r="A8" s="160">
        <f>A6+1</f>
        <v>2018</v>
      </c>
      <c r="B8" s="92" t="s">
        <v>22</v>
      </c>
      <c r="C8" s="17">
        <v>3741495</v>
      </c>
      <c r="D8" s="22">
        <v>848531</v>
      </c>
      <c r="E8" s="22">
        <v>620189</v>
      </c>
      <c r="F8" s="22">
        <v>104589</v>
      </c>
      <c r="G8" s="22">
        <v>665698</v>
      </c>
      <c r="H8" s="22">
        <v>523870</v>
      </c>
      <c r="I8" s="22">
        <v>214017</v>
      </c>
      <c r="J8" s="22">
        <v>259356</v>
      </c>
      <c r="K8" s="22">
        <v>338959</v>
      </c>
      <c r="L8" s="22">
        <v>166286</v>
      </c>
    </row>
    <row r="9" spans="1:12" s="12" customFormat="1" ht="25.5" customHeight="1" x14ac:dyDescent="0.25">
      <c r="A9" s="160"/>
      <c r="B9" s="91" t="s">
        <v>216</v>
      </c>
      <c r="C9" s="26">
        <v>752900</v>
      </c>
      <c r="D9" s="25">
        <v>230052</v>
      </c>
      <c r="E9" s="24">
        <v>107768</v>
      </c>
      <c r="F9" s="25">
        <v>25689</v>
      </c>
      <c r="G9" s="24">
        <v>108075</v>
      </c>
      <c r="H9" s="25">
        <v>79439</v>
      </c>
      <c r="I9" s="24">
        <v>29779</v>
      </c>
      <c r="J9" s="25">
        <v>57034</v>
      </c>
      <c r="K9" s="24">
        <v>74093</v>
      </c>
      <c r="L9" s="26">
        <v>40971</v>
      </c>
    </row>
    <row r="10" spans="1:12" s="12" customFormat="1" ht="25.5" customHeight="1" x14ac:dyDescent="0.25">
      <c r="A10" s="160">
        <f>A8+1</f>
        <v>2019</v>
      </c>
      <c r="B10" s="92" t="s">
        <v>22</v>
      </c>
      <c r="C10" s="17">
        <v>3797317</v>
      </c>
      <c r="D10" s="22">
        <v>864116</v>
      </c>
      <c r="E10" s="22">
        <v>629613</v>
      </c>
      <c r="F10" s="22">
        <v>106042</v>
      </c>
      <c r="G10" s="22">
        <v>675417</v>
      </c>
      <c r="H10" s="22">
        <v>531523</v>
      </c>
      <c r="I10" s="22">
        <v>216025</v>
      </c>
      <c r="J10" s="22">
        <v>262127</v>
      </c>
      <c r="K10" s="22">
        <v>344082</v>
      </c>
      <c r="L10" s="22">
        <v>168372</v>
      </c>
    </row>
    <row r="11" spans="1:12" s="12" customFormat="1" ht="25.5" customHeight="1" x14ac:dyDescent="0.25">
      <c r="A11" s="160"/>
      <c r="B11" s="91" t="s">
        <v>216</v>
      </c>
      <c r="C11" s="26">
        <v>799489</v>
      </c>
      <c r="D11" s="25">
        <v>242782</v>
      </c>
      <c r="E11" s="24">
        <v>114782</v>
      </c>
      <c r="F11" s="25">
        <v>27001</v>
      </c>
      <c r="G11" s="24">
        <v>115763</v>
      </c>
      <c r="H11" s="25">
        <v>86096</v>
      </c>
      <c r="I11" s="24">
        <v>31814</v>
      </c>
      <c r="J11" s="25">
        <v>60189</v>
      </c>
      <c r="K11" s="24">
        <v>78367</v>
      </c>
      <c r="L11" s="26">
        <v>42695</v>
      </c>
    </row>
    <row r="12" spans="1:12" s="12" customFormat="1" ht="25.5" customHeight="1" x14ac:dyDescent="0.25">
      <c r="A12" s="160">
        <f>A10+1</f>
        <v>2020</v>
      </c>
      <c r="B12" s="92" t="s">
        <v>22</v>
      </c>
      <c r="C12" s="17">
        <v>3717176</v>
      </c>
      <c r="D12" s="22">
        <v>842938</v>
      </c>
      <c r="E12" s="22">
        <v>624906</v>
      </c>
      <c r="F12" s="22">
        <v>105164</v>
      </c>
      <c r="G12" s="22">
        <v>665691</v>
      </c>
      <c r="H12" s="22">
        <v>520642</v>
      </c>
      <c r="I12" s="22">
        <v>209886</v>
      </c>
      <c r="J12" s="22">
        <v>253572</v>
      </c>
      <c r="K12" s="22">
        <v>329376</v>
      </c>
      <c r="L12" s="17">
        <v>165001</v>
      </c>
    </row>
    <row r="13" spans="1:12" s="12" customFormat="1" ht="25.5" customHeight="1" x14ac:dyDescent="0.25">
      <c r="A13" s="160"/>
      <c r="B13" s="91" t="s">
        <v>216</v>
      </c>
      <c r="C13" s="24">
        <v>777284</v>
      </c>
      <c r="D13" s="24">
        <v>236677</v>
      </c>
      <c r="E13" s="24">
        <v>113982</v>
      </c>
      <c r="F13" s="24">
        <v>27004</v>
      </c>
      <c r="G13" s="24">
        <v>114706</v>
      </c>
      <c r="H13" s="24">
        <v>85098</v>
      </c>
      <c r="I13" s="24">
        <v>30704</v>
      </c>
      <c r="J13" s="24">
        <v>56697</v>
      </c>
      <c r="K13" s="24">
        <v>71162</v>
      </c>
      <c r="L13" s="24">
        <v>41254</v>
      </c>
    </row>
    <row r="14" spans="1:12" s="12" customFormat="1" ht="25.5" customHeight="1" x14ac:dyDescent="0.25">
      <c r="A14" s="161">
        <f>A12+1</f>
        <v>2021</v>
      </c>
      <c r="B14" s="92" t="s">
        <v>22</v>
      </c>
      <c r="C14" s="22">
        <v>3804952</v>
      </c>
      <c r="D14" s="22">
        <v>869034</v>
      </c>
      <c r="E14" s="22">
        <v>638756</v>
      </c>
      <c r="F14" s="22">
        <v>108634</v>
      </c>
      <c r="G14" s="22">
        <v>680168</v>
      </c>
      <c r="H14" s="22">
        <v>533153</v>
      </c>
      <c r="I14" s="22">
        <v>216279</v>
      </c>
      <c r="J14" s="22">
        <v>257480</v>
      </c>
      <c r="K14" s="22">
        <v>334255</v>
      </c>
      <c r="L14" s="22">
        <v>167193</v>
      </c>
    </row>
    <row r="15" spans="1:12" s="12" customFormat="1" ht="25.5" customHeight="1" x14ac:dyDescent="0.25">
      <c r="A15" s="161"/>
      <c r="B15" s="91" t="s">
        <v>216</v>
      </c>
      <c r="C15" s="24">
        <v>839640</v>
      </c>
      <c r="D15" s="24">
        <v>255714</v>
      </c>
      <c r="E15" s="24">
        <v>123073</v>
      </c>
      <c r="F15" s="24">
        <v>29100</v>
      </c>
      <c r="G15" s="24">
        <v>125529</v>
      </c>
      <c r="H15" s="24">
        <v>94292</v>
      </c>
      <c r="I15" s="24">
        <v>34437</v>
      </c>
      <c r="J15" s="24">
        <v>59781</v>
      </c>
      <c r="K15" s="24">
        <v>74736</v>
      </c>
      <c r="L15" s="24">
        <v>42978</v>
      </c>
    </row>
    <row r="16" spans="1:12" s="12" customFormat="1" ht="25.5" customHeight="1" x14ac:dyDescent="0.25">
      <c r="A16" s="160">
        <f>A14+1</f>
        <v>2022</v>
      </c>
      <c r="B16" s="92" t="s">
        <v>22</v>
      </c>
      <c r="C16" s="22">
        <v>3913652</v>
      </c>
      <c r="D16" s="22">
        <v>897849</v>
      </c>
      <c r="E16" s="22">
        <v>651652</v>
      </c>
      <c r="F16" s="22">
        <v>111756</v>
      </c>
      <c r="G16" s="22">
        <v>694600</v>
      </c>
      <c r="H16" s="17">
        <v>545645</v>
      </c>
      <c r="I16" s="22">
        <v>221824</v>
      </c>
      <c r="J16" s="22">
        <v>267989</v>
      </c>
      <c r="K16" s="22">
        <v>350692</v>
      </c>
      <c r="L16" s="22">
        <v>171645</v>
      </c>
    </row>
    <row r="17" spans="1:12" s="12" customFormat="1" ht="25.5" customHeight="1" x14ac:dyDescent="0.25">
      <c r="A17" s="160"/>
      <c r="B17" s="91" t="s">
        <v>216</v>
      </c>
      <c r="C17" s="26">
        <v>926992</v>
      </c>
      <c r="D17" s="25">
        <v>277444</v>
      </c>
      <c r="E17" s="24">
        <v>132494</v>
      </c>
      <c r="F17" s="25">
        <v>31508</v>
      </c>
      <c r="G17" s="24">
        <v>138690</v>
      </c>
      <c r="H17" s="25">
        <v>104712</v>
      </c>
      <c r="I17" s="24">
        <v>38616</v>
      </c>
      <c r="J17" s="25">
        <v>68906</v>
      </c>
      <c r="K17" s="24">
        <v>87867</v>
      </c>
      <c r="L17" s="26">
        <v>46755</v>
      </c>
    </row>
    <row r="18" spans="1:12" s="12" customFormat="1" ht="25.5" customHeight="1" x14ac:dyDescent="0.25">
      <c r="A18" s="160">
        <f>A16+1</f>
        <v>2023</v>
      </c>
      <c r="B18" s="92" t="s">
        <v>22</v>
      </c>
      <c r="C18" s="17">
        <v>3956271</v>
      </c>
      <c r="D18" s="22">
        <v>914591</v>
      </c>
      <c r="E18" s="22">
        <v>656674</v>
      </c>
      <c r="F18" s="22">
        <v>112852</v>
      </c>
      <c r="G18" s="22">
        <v>699664</v>
      </c>
      <c r="H18" s="22">
        <v>548634</v>
      </c>
      <c r="I18" s="22">
        <v>223075</v>
      </c>
      <c r="J18" s="22">
        <v>271499</v>
      </c>
      <c r="K18" s="22">
        <v>356604</v>
      </c>
      <c r="L18" s="22">
        <v>172678</v>
      </c>
    </row>
    <row r="19" spans="1:12" s="12" customFormat="1" ht="25.5" customHeight="1" x14ac:dyDescent="0.25">
      <c r="A19" s="160"/>
      <c r="B19" s="91" t="s">
        <v>216</v>
      </c>
      <c r="C19" s="26">
        <v>980828</v>
      </c>
      <c r="D19" s="25">
        <v>293006</v>
      </c>
      <c r="E19" s="24">
        <v>139078</v>
      </c>
      <c r="F19" s="25">
        <v>32963</v>
      </c>
      <c r="G19" s="24">
        <v>147471</v>
      </c>
      <c r="H19" s="25">
        <v>110619</v>
      </c>
      <c r="I19" s="24">
        <v>41227</v>
      </c>
      <c r="J19" s="25">
        <v>73804</v>
      </c>
      <c r="K19" s="24">
        <v>94281</v>
      </c>
      <c r="L19" s="26">
        <v>48379</v>
      </c>
    </row>
    <row r="20" spans="1:12" s="12" customFormat="1" ht="25.5" customHeight="1" x14ac:dyDescent="0.25">
      <c r="A20" s="160">
        <f>A18+1</f>
        <v>2024</v>
      </c>
      <c r="B20" s="92" t="s">
        <v>22</v>
      </c>
      <c r="C20" s="17">
        <v>3960673</v>
      </c>
      <c r="D20" s="22">
        <v>923587</v>
      </c>
      <c r="E20" s="22">
        <v>655221</v>
      </c>
      <c r="F20" s="22">
        <v>112771</v>
      </c>
      <c r="G20" s="22">
        <v>695114</v>
      </c>
      <c r="H20" s="22">
        <v>546743</v>
      </c>
      <c r="I20" s="22">
        <v>222306</v>
      </c>
      <c r="J20" s="22">
        <v>273352</v>
      </c>
      <c r="K20" s="22">
        <v>358982</v>
      </c>
      <c r="L20" s="22">
        <v>172597</v>
      </c>
    </row>
    <row r="21" spans="1:12" s="12" customFormat="1" ht="25.5" customHeight="1" x14ac:dyDescent="0.25">
      <c r="A21" s="160"/>
      <c r="B21" s="91" t="s">
        <v>216</v>
      </c>
      <c r="C21" s="26">
        <v>1005848</v>
      </c>
      <c r="D21" s="25">
        <v>303354</v>
      </c>
      <c r="E21" s="24">
        <v>141995</v>
      </c>
      <c r="F21" s="25">
        <v>33552</v>
      </c>
      <c r="G21" s="24">
        <v>148797</v>
      </c>
      <c r="H21" s="25">
        <v>112806</v>
      </c>
      <c r="I21" s="24">
        <v>42055</v>
      </c>
      <c r="J21" s="25">
        <v>76780</v>
      </c>
      <c r="K21" s="24">
        <v>97607</v>
      </c>
      <c r="L21" s="26">
        <v>48902</v>
      </c>
    </row>
    <row r="22" spans="1:12" customFormat="1" ht="3.75" customHeight="1" x14ac:dyDescent="0.25">
      <c r="A22" s="5"/>
      <c r="B22" s="10"/>
      <c r="C22" s="20"/>
      <c r="D22" s="19"/>
      <c r="E22" s="23"/>
      <c r="F22" s="19"/>
      <c r="G22" s="23"/>
      <c r="H22" s="19"/>
      <c r="I22" s="23"/>
      <c r="J22" s="19"/>
      <c r="K22" s="23"/>
      <c r="L22" s="20"/>
    </row>
    <row r="23" spans="1:12" ht="15.75" customHeight="1" x14ac:dyDescent="0.25"/>
    <row r="24" spans="1:12" ht="15.75" customHeight="1" x14ac:dyDescent="0.25"/>
    <row r="25" spans="1:12" ht="15.75" customHeight="1" x14ac:dyDescent="0.25"/>
    <row r="26" spans="1:12" ht="15.75" customHeight="1" x14ac:dyDescent="0.25"/>
    <row r="27" spans="1:12" ht="15.75" customHeight="1" x14ac:dyDescent="0.25"/>
    <row r="28" spans="1:12" ht="15.75" customHeight="1" x14ac:dyDescent="0.25"/>
    <row r="29" spans="1:12" ht="15.75" customHeight="1" x14ac:dyDescent="0.25"/>
    <row r="30" spans="1:12" ht="15.75" customHeight="1" x14ac:dyDescent="0.25"/>
    <row r="31" spans="1:12" ht="15.75" customHeight="1" x14ac:dyDescent="0.25"/>
    <row r="32" spans="1:1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</sheetData>
  <mergeCells count="10">
    <mergeCell ref="A20:A21"/>
    <mergeCell ref="A10:A11"/>
    <mergeCell ref="A12:A13"/>
    <mergeCell ref="A14:A15"/>
    <mergeCell ref="A16:A17"/>
    <mergeCell ref="A1:L1"/>
    <mergeCell ref="A3:L3"/>
    <mergeCell ref="A6:A7"/>
    <mergeCell ref="A8:A9"/>
    <mergeCell ref="A18:A19"/>
  </mergeCells>
  <phoneticPr fontId="0" type="noConversion"/>
  <printOptions horizontalCentered="1"/>
  <pageMargins left="0.39370078740157483" right="0.39370078740157483" top="0.39370078740157483" bottom="0.39370078740157483" header="0.51181102362204722" footer="0.3937007874015748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K54"/>
  <sheetViews>
    <sheetView showGridLines="0" zoomScaleNormal="100" workbookViewId="0">
      <selection activeCell="K4" sqref="K4"/>
    </sheetView>
  </sheetViews>
  <sheetFormatPr baseColWidth="10" defaultColWidth="11.44140625" defaultRowHeight="13.2" x14ac:dyDescent="0.25"/>
  <cols>
    <col min="1" max="1" width="26.109375" style="1" customWidth="1"/>
    <col min="2" max="2" width="9.6640625" style="1" bestFit="1" customWidth="1"/>
    <col min="3" max="11" width="7" style="1" customWidth="1"/>
    <col min="12" max="16384" width="11.44140625" style="1"/>
  </cols>
  <sheetData>
    <row r="1" spans="1:11" ht="20.25" customHeight="1" x14ac:dyDescent="0.25">
      <c r="A1" s="156" t="s">
        <v>26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10.199999999999999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ht="15" customHeight="1" x14ac:dyDescent="0.25">
      <c r="A3" s="156" t="s">
        <v>246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30" customHeight="1" x14ac:dyDescent="0.25">
      <c r="K4" s="70" t="s">
        <v>25</v>
      </c>
    </row>
    <row r="5" spans="1:11" ht="50.25" customHeight="1" x14ac:dyDescent="0.25">
      <c r="A5" s="159" t="s">
        <v>27</v>
      </c>
      <c r="B5" s="163"/>
      <c r="C5" s="166" t="s">
        <v>195</v>
      </c>
      <c r="D5" s="167"/>
      <c r="E5" s="168"/>
      <c r="F5" s="169" t="s">
        <v>1</v>
      </c>
      <c r="G5" s="170"/>
      <c r="H5" s="171"/>
      <c r="I5" s="172" t="s">
        <v>221</v>
      </c>
      <c r="J5" s="167"/>
      <c r="K5" s="168"/>
    </row>
    <row r="6" spans="1:11" s="12" customFormat="1" ht="24" customHeight="1" x14ac:dyDescent="0.25">
      <c r="A6" s="164"/>
      <c r="B6" s="165"/>
      <c r="C6" s="120" t="s">
        <v>4</v>
      </c>
      <c r="D6" s="121" t="s">
        <v>29</v>
      </c>
      <c r="E6" s="11" t="s">
        <v>30</v>
      </c>
      <c r="F6" s="120" t="s">
        <v>4</v>
      </c>
      <c r="G6" s="121" t="s">
        <v>29</v>
      </c>
      <c r="H6" s="11" t="s">
        <v>30</v>
      </c>
      <c r="I6" s="120" t="s">
        <v>4</v>
      </c>
      <c r="J6" s="121" t="s">
        <v>29</v>
      </c>
      <c r="K6" s="11" t="s">
        <v>30</v>
      </c>
    </row>
    <row r="7" spans="1:11" s="12" customFormat="1" ht="40.200000000000003" customHeight="1" x14ac:dyDescent="0.25">
      <c r="A7" s="142" t="s">
        <v>32</v>
      </c>
      <c r="B7" s="143"/>
      <c r="C7" s="144">
        <v>40.799999999999997</v>
      </c>
      <c r="D7" s="145">
        <v>40.6</v>
      </c>
      <c r="E7" s="146">
        <v>41.1</v>
      </c>
      <c r="F7" s="144">
        <v>39.9</v>
      </c>
      <c r="G7" s="145">
        <v>39.1</v>
      </c>
      <c r="H7" s="146">
        <v>41.9</v>
      </c>
      <c r="I7" s="144">
        <v>41.3</v>
      </c>
      <c r="J7" s="145">
        <v>41.8</v>
      </c>
      <c r="K7" s="146">
        <v>40.9</v>
      </c>
    </row>
    <row r="8" spans="1:11" customFormat="1" ht="34.950000000000003" customHeight="1" x14ac:dyDescent="0.25">
      <c r="A8" s="33" t="s">
        <v>225</v>
      </c>
      <c r="B8" s="34"/>
      <c r="C8" s="93">
        <v>40.700000000000003</v>
      </c>
      <c r="D8" s="96">
        <v>40.200000000000003</v>
      </c>
      <c r="E8" s="94">
        <v>41.3</v>
      </c>
      <c r="F8" s="93">
        <v>39.9</v>
      </c>
      <c r="G8" s="96">
        <v>39.1</v>
      </c>
      <c r="H8" s="94">
        <v>41.8</v>
      </c>
      <c r="I8" s="93">
        <v>41.2</v>
      </c>
      <c r="J8" s="96">
        <v>41.4</v>
      </c>
      <c r="K8" s="94">
        <v>41.1</v>
      </c>
    </row>
    <row r="9" spans="1:11" customFormat="1" ht="25.2" customHeight="1" x14ac:dyDescent="0.25">
      <c r="A9" s="31" t="s">
        <v>11</v>
      </c>
      <c r="B9" s="32"/>
      <c r="C9" s="93">
        <v>40.6</v>
      </c>
      <c r="D9" s="96">
        <v>40.5</v>
      </c>
      <c r="E9" s="94">
        <v>40.700000000000003</v>
      </c>
      <c r="F9" s="93">
        <v>40.5</v>
      </c>
      <c r="G9" s="96">
        <v>39.5</v>
      </c>
      <c r="H9" s="94">
        <v>42.5</v>
      </c>
      <c r="I9" s="93">
        <v>40.700000000000003</v>
      </c>
      <c r="J9" s="96">
        <v>41</v>
      </c>
      <c r="K9" s="94">
        <v>40.299999999999997</v>
      </c>
    </row>
    <row r="10" spans="1:11" customFormat="1" ht="25.2" customHeight="1" x14ac:dyDescent="0.25">
      <c r="A10" s="31" t="s">
        <v>12</v>
      </c>
      <c r="B10" s="32"/>
      <c r="C10" s="93">
        <v>41.2</v>
      </c>
      <c r="D10" s="96">
        <v>40.5</v>
      </c>
      <c r="E10" s="94">
        <v>42.1</v>
      </c>
      <c r="F10" s="93">
        <v>40.299999999999997</v>
      </c>
      <c r="G10" s="96">
        <v>39.6</v>
      </c>
      <c r="H10" s="94">
        <v>42.5</v>
      </c>
      <c r="I10" s="93">
        <v>41.9</v>
      </c>
      <c r="J10" s="96">
        <v>41.7</v>
      </c>
      <c r="K10" s="94">
        <v>42</v>
      </c>
    </row>
    <row r="11" spans="1:11" customFormat="1" ht="25.2" customHeight="1" x14ac:dyDescent="0.25">
      <c r="A11" s="31" t="s">
        <v>13</v>
      </c>
      <c r="B11" s="32"/>
      <c r="C11" s="93">
        <v>42.1</v>
      </c>
      <c r="D11" s="96">
        <v>41.2</v>
      </c>
      <c r="E11" s="94">
        <v>43.1</v>
      </c>
      <c r="F11" s="93">
        <v>41.6</v>
      </c>
      <c r="G11" s="96">
        <v>40.700000000000003</v>
      </c>
      <c r="H11" s="94">
        <v>43.8</v>
      </c>
      <c r="I11" s="93">
        <v>42.5</v>
      </c>
      <c r="J11" s="96">
        <v>42</v>
      </c>
      <c r="K11" s="94">
        <v>42.8</v>
      </c>
    </row>
    <row r="12" spans="1:11" customFormat="1" ht="25.2" customHeight="1" x14ac:dyDescent="0.25">
      <c r="A12" s="31" t="s">
        <v>14</v>
      </c>
      <c r="B12" s="32"/>
      <c r="C12" s="93">
        <v>40.5</v>
      </c>
      <c r="D12" s="96">
        <v>40</v>
      </c>
      <c r="E12" s="94">
        <v>41.1</v>
      </c>
      <c r="F12" s="93">
        <v>39.5</v>
      </c>
      <c r="G12" s="96">
        <v>38.700000000000003</v>
      </c>
      <c r="H12" s="94">
        <v>41.6</v>
      </c>
      <c r="I12" s="93">
        <v>41.2</v>
      </c>
      <c r="J12" s="96">
        <v>41.5</v>
      </c>
      <c r="K12" s="94">
        <v>41</v>
      </c>
    </row>
    <row r="13" spans="1:11" customFormat="1" ht="25.2" customHeight="1" x14ac:dyDescent="0.25">
      <c r="A13" s="31" t="s">
        <v>15</v>
      </c>
      <c r="B13" s="32"/>
      <c r="C13" s="93">
        <v>40.799999999999997</v>
      </c>
      <c r="D13" s="96">
        <v>40.200000000000003</v>
      </c>
      <c r="E13" s="94">
        <v>41.5</v>
      </c>
      <c r="F13" s="93">
        <v>40</v>
      </c>
      <c r="G13" s="96">
        <v>39.299999999999997</v>
      </c>
      <c r="H13" s="94">
        <v>41.8</v>
      </c>
      <c r="I13" s="93">
        <v>41.3</v>
      </c>
      <c r="J13" s="96">
        <v>41.3</v>
      </c>
      <c r="K13" s="94">
        <v>41.3</v>
      </c>
    </row>
    <row r="14" spans="1:11" customFormat="1" ht="25.2" customHeight="1" x14ac:dyDescent="0.25">
      <c r="A14" s="31" t="s">
        <v>16</v>
      </c>
      <c r="B14" s="32"/>
      <c r="C14" s="93">
        <v>41.1</v>
      </c>
      <c r="D14" s="96">
        <v>40.4</v>
      </c>
      <c r="E14" s="94">
        <v>41.9</v>
      </c>
      <c r="F14" s="93">
        <v>39.700000000000003</v>
      </c>
      <c r="G14" s="96">
        <v>39</v>
      </c>
      <c r="H14" s="94">
        <v>41.4</v>
      </c>
      <c r="I14" s="93">
        <v>42.1</v>
      </c>
      <c r="J14" s="96">
        <v>42.1</v>
      </c>
      <c r="K14" s="94">
        <v>42.1</v>
      </c>
    </row>
    <row r="15" spans="1:11" customFormat="1" ht="25.2" customHeight="1" x14ac:dyDescent="0.25">
      <c r="A15" s="31" t="s">
        <v>17</v>
      </c>
      <c r="B15" s="32"/>
      <c r="C15" s="93">
        <v>40.200000000000003</v>
      </c>
      <c r="D15" s="96">
        <v>39.799999999999997</v>
      </c>
      <c r="E15" s="94">
        <v>40.799999999999997</v>
      </c>
      <c r="F15" s="93">
        <v>39.200000000000003</v>
      </c>
      <c r="G15" s="96">
        <v>38.5</v>
      </c>
      <c r="H15" s="94">
        <v>40.9</v>
      </c>
      <c r="I15" s="93">
        <v>40.9</v>
      </c>
      <c r="J15" s="96">
        <v>41.2</v>
      </c>
      <c r="K15" s="94">
        <v>40.700000000000003</v>
      </c>
    </row>
    <row r="16" spans="1:11" customFormat="1" ht="25.2" customHeight="1" x14ac:dyDescent="0.25">
      <c r="A16" s="31" t="s">
        <v>18</v>
      </c>
      <c r="B16" s="32"/>
      <c r="C16" s="93">
        <v>40.1</v>
      </c>
      <c r="D16" s="96">
        <v>39.6</v>
      </c>
      <c r="E16" s="94">
        <v>40.700000000000003</v>
      </c>
      <c r="F16" s="93">
        <v>39.1</v>
      </c>
      <c r="G16" s="96">
        <v>38.4</v>
      </c>
      <c r="H16" s="94">
        <v>40.6</v>
      </c>
      <c r="I16" s="93">
        <v>40.799999999999997</v>
      </c>
      <c r="J16" s="96">
        <v>41</v>
      </c>
      <c r="K16" s="94">
        <v>40.700000000000003</v>
      </c>
    </row>
    <row r="17" spans="1:11" customFormat="1" ht="25.2" customHeight="1" x14ac:dyDescent="0.25">
      <c r="A17" s="31" t="s">
        <v>19</v>
      </c>
      <c r="B17" s="32"/>
      <c r="C17" s="93">
        <v>40.5</v>
      </c>
      <c r="D17" s="96">
        <v>39.799999999999997</v>
      </c>
      <c r="E17" s="94">
        <v>41.4</v>
      </c>
      <c r="F17" s="93">
        <v>38.6</v>
      </c>
      <c r="G17" s="96">
        <v>37.700000000000003</v>
      </c>
      <c r="H17" s="94">
        <v>40.9</v>
      </c>
      <c r="I17" s="93">
        <v>41.7</v>
      </c>
      <c r="J17" s="96">
        <v>41.9</v>
      </c>
      <c r="K17" s="94">
        <v>41.6</v>
      </c>
    </row>
    <row r="18" spans="1:11" s="12" customFormat="1" ht="34.950000000000003" customHeight="1" x14ac:dyDescent="0.25">
      <c r="A18" s="162" t="s">
        <v>226</v>
      </c>
      <c r="B18" s="27" t="s">
        <v>228</v>
      </c>
      <c r="C18" s="93">
        <v>39.299999999999997</v>
      </c>
      <c r="D18" s="96">
        <v>39.4</v>
      </c>
      <c r="E18" s="94">
        <v>39.1</v>
      </c>
      <c r="F18" s="93">
        <v>38.1</v>
      </c>
      <c r="G18" s="96">
        <v>38</v>
      </c>
      <c r="H18" s="94">
        <v>38.799999999999997</v>
      </c>
      <c r="I18" s="93">
        <v>40.799999999999997</v>
      </c>
      <c r="J18" s="96">
        <v>41.4</v>
      </c>
      <c r="K18" s="94">
        <v>39.299999999999997</v>
      </c>
    </row>
    <row r="19" spans="1:11" s="12" customFormat="1" ht="34.950000000000003" customHeight="1" x14ac:dyDescent="0.25">
      <c r="A19" s="162"/>
      <c r="B19" s="29" t="s">
        <v>3</v>
      </c>
      <c r="C19" s="152">
        <v>55.4</v>
      </c>
      <c r="D19" s="153">
        <v>55.5</v>
      </c>
      <c r="E19" s="154">
        <v>54.4</v>
      </c>
      <c r="F19" s="152">
        <v>0</v>
      </c>
      <c r="G19" s="153">
        <v>0</v>
      </c>
      <c r="H19" s="154">
        <v>0</v>
      </c>
      <c r="I19" s="152">
        <v>55.4</v>
      </c>
      <c r="J19" s="153">
        <v>55.5</v>
      </c>
      <c r="K19" s="154">
        <v>54.4</v>
      </c>
    </row>
    <row r="20" spans="1:11" s="12" customFormat="1" ht="34.950000000000003" customHeight="1" x14ac:dyDescent="0.25">
      <c r="A20" s="162" t="s">
        <v>227</v>
      </c>
      <c r="B20" s="28" t="s">
        <v>33</v>
      </c>
      <c r="C20" s="93">
        <v>40.4</v>
      </c>
      <c r="D20" s="96">
        <v>40.700000000000003</v>
      </c>
      <c r="E20" s="94">
        <v>40.200000000000003</v>
      </c>
      <c r="F20" s="93">
        <v>44.6</v>
      </c>
      <c r="G20" s="96">
        <v>42.6</v>
      </c>
      <c r="H20" s="94">
        <v>46.3</v>
      </c>
      <c r="I20" s="93">
        <v>39.700000000000003</v>
      </c>
      <c r="J20" s="96">
        <v>40.299999999999997</v>
      </c>
      <c r="K20" s="94">
        <v>39.299999999999997</v>
      </c>
    </row>
    <row r="21" spans="1:11" s="12" customFormat="1" ht="34.950000000000003" customHeight="1" x14ac:dyDescent="0.25">
      <c r="A21" s="162"/>
      <c r="B21" s="29" t="s">
        <v>3</v>
      </c>
      <c r="C21" s="152">
        <v>48.7</v>
      </c>
      <c r="D21" s="153">
        <v>47.6</v>
      </c>
      <c r="E21" s="154">
        <v>50.8</v>
      </c>
      <c r="F21" s="152">
        <v>0</v>
      </c>
      <c r="G21" s="153">
        <v>0</v>
      </c>
      <c r="H21" s="154">
        <v>0</v>
      </c>
      <c r="I21" s="152">
        <v>48.7</v>
      </c>
      <c r="J21" s="153">
        <v>47.6</v>
      </c>
      <c r="K21" s="154">
        <v>50.8</v>
      </c>
    </row>
    <row r="22" spans="1:11" s="12" customFormat="1" ht="34.950000000000003" customHeight="1" x14ac:dyDescent="0.25">
      <c r="A22" s="162" t="s">
        <v>34</v>
      </c>
      <c r="B22" s="28" t="s">
        <v>33</v>
      </c>
      <c r="C22" s="93">
        <v>40.4</v>
      </c>
      <c r="D22" s="96">
        <v>40.299999999999997</v>
      </c>
      <c r="E22" s="94">
        <v>40.5</v>
      </c>
      <c r="F22" s="93">
        <v>44.9</v>
      </c>
      <c r="G22" s="96">
        <v>42.4</v>
      </c>
      <c r="H22" s="94">
        <v>46.7</v>
      </c>
      <c r="I22" s="93">
        <v>39</v>
      </c>
      <c r="J22" s="96">
        <v>39.299999999999997</v>
      </c>
      <c r="K22" s="94">
        <v>38.9</v>
      </c>
    </row>
    <row r="23" spans="1:11" s="12" customFormat="1" ht="34.950000000000003" customHeight="1" x14ac:dyDescent="0.25">
      <c r="A23" s="162"/>
      <c r="B23" s="29" t="s">
        <v>3</v>
      </c>
      <c r="C23" s="152">
        <v>54</v>
      </c>
      <c r="D23" s="153">
        <v>53.7</v>
      </c>
      <c r="E23" s="154">
        <v>54.2</v>
      </c>
      <c r="F23" s="152">
        <v>0</v>
      </c>
      <c r="G23" s="153">
        <v>0</v>
      </c>
      <c r="H23" s="154">
        <v>0</v>
      </c>
      <c r="I23" s="152">
        <v>54</v>
      </c>
      <c r="J23" s="153">
        <v>53.7</v>
      </c>
      <c r="K23" s="154">
        <v>54.2</v>
      </c>
    </row>
    <row r="24" spans="1:11" customFormat="1" ht="6" customHeight="1" x14ac:dyDescent="0.25">
      <c r="A24" s="5"/>
      <c r="B24" s="30"/>
      <c r="C24" s="6"/>
      <c r="D24" s="97"/>
      <c r="E24" s="95"/>
      <c r="F24" s="6"/>
      <c r="G24" s="97"/>
      <c r="H24" s="95"/>
      <c r="I24" s="6"/>
      <c r="J24" s="97"/>
      <c r="K24" s="95"/>
    </row>
    <row r="25" spans="1:11" ht="15.75" customHeight="1" x14ac:dyDescent="0.25"/>
    <row r="26" spans="1:11" ht="15.75" customHeight="1" x14ac:dyDescent="0.25"/>
    <row r="27" spans="1:11" ht="15.75" customHeight="1" x14ac:dyDescent="0.25"/>
    <row r="28" spans="1:11" ht="15.75" customHeight="1" x14ac:dyDescent="0.25"/>
    <row r="29" spans="1:11" ht="15.75" customHeight="1" x14ac:dyDescent="0.25"/>
    <row r="30" spans="1:11" ht="15.75" customHeight="1" x14ac:dyDescent="0.25"/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</sheetData>
  <mergeCells count="9">
    <mergeCell ref="A1:K1"/>
    <mergeCell ref="A3:K3"/>
    <mergeCell ref="A18:A19"/>
    <mergeCell ref="A20:A21"/>
    <mergeCell ref="A22:A23"/>
    <mergeCell ref="A5:B6"/>
    <mergeCell ref="C5:E5"/>
    <mergeCell ref="F5:H5"/>
    <mergeCell ref="I5:K5"/>
  </mergeCells>
  <phoneticPr fontId="0" type="noConversion"/>
  <printOptions horizontalCentered="1"/>
  <pageMargins left="0.39370078740157483" right="0.23622047244094491" top="0.78740157480314965" bottom="0.59055118110236227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J71"/>
  <sheetViews>
    <sheetView showGridLines="0" zoomScaleNormal="100" workbookViewId="0">
      <selection activeCell="J4" sqref="J4"/>
    </sheetView>
  </sheetViews>
  <sheetFormatPr baseColWidth="10" defaultColWidth="11.44140625" defaultRowHeight="13.2" x14ac:dyDescent="0.25"/>
  <cols>
    <col min="1" max="1" width="17" style="1" customWidth="1"/>
    <col min="2" max="10" width="13.6640625" style="1" customWidth="1"/>
    <col min="11" max="11" width="5.6640625" style="1" customWidth="1"/>
    <col min="12" max="16384" width="11.44140625" style="1"/>
  </cols>
  <sheetData>
    <row r="1" spans="1:10" ht="15" customHeight="1" x14ac:dyDescent="0.25">
      <c r="A1" s="156" t="s">
        <v>36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3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0" ht="15" customHeight="1" x14ac:dyDescent="0.25">
      <c r="A3" s="156" t="s">
        <v>246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21" customHeight="1" x14ac:dyDescent="0.25">
      <c r="J4" s="70" t="s">
        <v>35</v>
      </c>
    </row>
    <row r="5" spans="1:10" ht="26.25" customHeight="1" x14ac:dyDescent="0.25">
      <c r="A5" s="173" t="s">
        <v>99</v>
      </c>
      <c r="B5" s="166" t="s">
        <v>22</v>
      </c>
      <c r="C5" s="167"/>
      <c r="D5" s="168"/>
      <c r="E5" s="169" t="s">
        <v>1</v>
      </c>
      <c r="F5" s="170"/>
      <c r="G5" s="171"/>
      <c r="H5" s="172" t="s">
        <v>31</v>
      </c>
      <c r="I5" s="167"/>
      <c r="J5" s="168"/>
    </row>
    <row r="6" spans="1:10" s="12" customFormat="1" ht="26.25" customHeight="1" x14ac:dyDescent="0.25">
      <c r="A6" s="174"/>
      <c r="B6" s="135" t="s">
        <v>4</v>
      </c>
      <c r="C6" s="139" t="s">
        <v>5</v>
      </c>
      <c r="D6" s="11" t="s">
        <v>6</v>
      </c>
      <c r="E6" s="125" t="s">
        <v>4</v>
      </c>
      <c r="F6" s="139" t="s">
        <v>5</v>
      </c>
      <c r="G6" s="11" t="s">
        <v>6</v>
      </c>
      <c r="H6" s="125" t="s">
        <v>4</v>
      </c>
      <c r="I6" s="139" t="s">
        <v>5</v>
      </c>
      <c r="J6" s="11" t="s">
        <v>6</v>
      </c>
    </row>
    <row r="7" spans="1:10" s="12" customFormat="1" ht="19.5" customHeight="1" x14ac:dyDescent="0.25">
      <c r="A7" s="147" t="s">
        <v>32</v>
      </c>
      <c r="B7" s="148">
        <v>3960673</v>
      </c>
      <c r="C7" s="149">
        <v>2105325</v>
      </c>
      <c r="D7" s="150">
        <v>1855348</v>
      </c>
      <c r="E7" s="148">
        <v>1403007</v>
      </c>
      <c r="F7" s="149">
        <v>987036</v>
      </c>
      <c r="G7" s="150">
        <v>415971</v>
      </c>
      <c r="H7" s="148">
        <v>2557666</v>
      </c>
      <c r="I7" s="149">
        <v>1118289</v>
      </c>
      <c r="J7" s="150">
        <v>1439377</v>
      </c>
    </row>
    <row r="8" spans="1:10" customFormat="1" ht="15" customHeight="1" x14ac:dyDescent="0.25">
      <c r="A8" s="61" t="s">
        <v>37</v>
      </c>
      <c r="B8" s="15">
        <v>83</v>
      </c>
      <c r="C8" s="128">
        <v>43</v>
      </c>
      <c r="D8" s="14">
        <v>40</v>
      </c>
      <c r="E8" s="15">
        <v>47</v>
      </c>
      <c r="F8" s="128">
        <v>25</v>
      </c>
      <c r="G8" s="14">
        <v>22</v>
      </c>
      <c r="H8" s="15">
        <v>36</v>
      </c>
      <c r="I8" s="128">
        <v>18</v>
      </c>
      <c r="J8" s="14">
        <v>18</v>
      </c>
    </row>
    <row r="9" spans="1:10" customFormat="1" ht="13.5" customHeight="1" x14ac:dyDescent="0.25">
      <c r="A9" s="62" t="s">
        <v>39</v>
      </c>
      <c r="B9" s="18">
        <v>8635</v>
      </c>
      <c r="C9" s="129">
        <v>5630</v>
      </c>
      <c r="D9" s="17">
        <v>3005</v>
      </c>
      <c r="E9" s="18">
        <v>6074</v>
      </c>
      <c r="F9" s="129">
        <v>4696</v>
      </c>
      <c r="G9" s="17">
        <v>1378</v>
      </c>
      <c r="H9" s="18">
        <v>2561</v>
      </c>
      <c r="I9" s="129">
        <v>934</v>
      </c>
      <c r="J9" s="17">
        <v>1627</v>
      </c>
    </row>
    <row r="10" spans="1:10" customFormat="1" ht="13.5" customHeight="1" x14ac:dyDescent="0.25">
      <c r="A10" s="62" t="s">
        <v>38</v>
      </c>
      <c r="B10" s="18">
        <v>21577</v>
      </c>
      <c r="C10" s="129">
        <v>13885</v>
      </c>
      <c r="D10" s="17">
        <v>7692</v>
      </c>
      <c r="E10" s="18">
        <v>14365</v>
      </c>
      <c r="F10" s="129">
        <v>11155</v>
      </c>
      <c r="G10" s="17">
        <v>3210</v>
      </c>
      <c r="H10" s="18">
        <v>7212</v>
      </c>
      <c r="I10" s="129">
        <v>2730</v>
      </c>
      <c r="J10" s="17">
        <v>4482</v>
      </c>
    </row>
    <row r="11" spans="1:10" customFormat="1" ht="13.5" customHeight="1" x14ac:dyDescent="0.25">
      <c r="A11" s="62" t="s">
        <v>40</v>
      </c>
      <c r="B11" s="18">
        <v>28040</v>
      </c>
      <c r="C11" s="129">
        <v>17353</v>
      </c>
      <c r="D11" s="17">
        <v>10687</v>
      </c>
      <c r="E11" s="18">
        <v>17802</v>
      </c>
      <c r="F11" s="129">
        <v>13571</v>
      </c>
      <c r="G11" s="17">
        <v>4231</v>
      </c>
      <c r="H11" s="18">
        <v>10238</v>
      </c>
      <c r="I11" s="129">
        <v>3782</v>
      </c>
      <c r="J11" s="17">
        <v>6456</v>
      </c>
    </row>
    <row r="12" spans="1:10" customFormat="1" ht="13.5" customHeight="1" x14ac:dyDescent="0.25">
      <c r="A12" s="62" t="s">
        <v>41</v>
      </c>
      <c r="B12" s="18">
        <v>35213</v>
      </c>
      <c r="C12" s="129">
        <v>21666</v>
      </c>
      <c r="D12" s="17">
        <v>13547</v>
      </c>
      <c r="E12" s="18">
        <v>22151</v>
      </c>
      <c r="F12" s="129">
        <v>17072</v>
      </c>
      <c r="G12" s="17">
        <v>5079</v>
      </c>
      <c r="H12" s="18">
        <v>13062</v>
      </c>
      <c r="I12" s="129">
        <v>4594</v>
      </c>
      <c r="J12" s="17">
        <v>8468</v>
      </c>
    </row>
    <row r="13" spans="1:10" customFormat="1" ht="13.5" customHeight="1" x14ac:dyDescent="0.25">
      <c r="A13" s="62" t="s">
        <v>42</v>
      </c>
      <c r="B13" s="18">
        <v>44494</v>
      </c>
      <c r="C13" s="129">
        <v>26425</v>
      </c>
      <c r="D13" s="17">
        <v>18069</v>
      </c>
      <c r="E13" s="18">
        <v>26432</v>
      </c>
      <c r="F13" s="129">
        <v>20390</v>
      </c>
      <c r="G13" s="17">
        <v>6042</v>
      </c>
      <c r="H13" s="18">
        <v>18062</v>
      </c>
      <c r="I13" s="129">
        <v>6035</v>
      </c>
      <c r="J13" s="17">
        <v>12027</v>
      </c>
    </row>
    <row r="14" spans="1:10" customFormat="1" ht="19.5" customHeight="1" x14ac:dyDescent="0.25">
      <c r="A14" s="62" t="s">
        <v>43</v>
      </c>
      <c r="B14" s="18">
        <v>51382</v>
      </c>
      <c r="C14" s="129">
        <v>29040</v>
      </c>
      <c r="D14" s="17">
        <v>22342</v>
      </c>
      <c r="E14" s="18">
        <v>26346</v>
      </c>
      <c r="F14" s="129">
        <v>19908</v>
      </c>
      <c r="G14" s="17">
        <v>6438</v>
      </c>
      <c r="H14" s="18">
        <v>25036</v>
      </c>
      <c r="I14" s="129">
        <v>9132</v>
      </c>
      <c r="J14" s="17">
        <v>15904</v>
      </c>
    </row>
    <row r="15" spans="1:10" customFormat="1" ht="13.5" customHeight="1" x14ac:dyDescent="0.25">
      <c r="A15" s="62" t="s">
        <v>44</v>
      </c>
      <c r="B15" s="18">
        <v>55559</v>
      </c>
      <c r="C15" s="129">
        <v>30792</v>
      </c>
      <c r="D15" s="17">
        <v>24767</v>
      </c>
      <c r="E15" s="18">
        <v>25096</v>
      </c>
      <c r="F15" s="129">
        <v>18559</v>
      </c>
      <c r="G15" s="17">
        <v>6537</v>
      </c>
      <c r="H15" s="18">
        <v>30463</v>
      </c>
      <c r="I15" s="129">
        <v>12233</v>
      </c>
      <c r="J15" s="17">
        <v>18230</v>
      </c>
    </row>
    <row r="16" spans="1:10" customFormat="1" ht="13.5" customHeight="1" x14ac:dyDescent="0.25">
      <c r="A16" s="62" t="s">
        <v>45</v>
      </c>
      <c r="B16" s="18">
        <v>60008</v>
      </c>
      <c r="C16" s="129">
        <v>32794</v>
      </c>
      <c r="D16" s="17">
        <v>27214</v>
      </c>
      <c r="E16" s="18">
        <v>25102</v>
      </c>
      <c r="F16" s="129">
        <v>18547</v>
      </c>
      <c r="G16" s="17">
        <v>6555</v>
      </c>
      <c r="H16" s="18">
        <v>34906</v>
      </c>
      <c r="I16" s="129">
        <v>14247</v>
      </c>
      <c r="J16" s="17">
        <v>20659</v>
      </c>
    </row>
    <row r="17" spans="1:10" customFormat="1" ht="13.5" customHeight="1" x14ac:dyDescent="0.25">
      <c r="A17" s="62" t="s">
        <v>46</v>
      </c>
      <c r="B17" s="18">
        <v>65653</v>
      </c>
      <c r="C17" s="129">
        <v>35556</v>
      </c>
      <c r="D17" s="17">
        <v>30097</v>
      </c>
      <c r="E17" s="18">
        <v>25792</v>
      </c>
      <c r="F17" s="129">
        <v>19134</v>
      </c>
      <c r="G17" s="17">
        <v>6658</v>
      </c>
      <c r="H17" s="18">
        <v>39861</v>
      </c>
      <c r="I17" s="129">
        <v>16422</v>
      </c>
      <c r="J17" s="17">
        <v>23439</v>
      </c>
    </row>
    <row r="18" spans="1:10" customFormat="1" ht="13.5" customHeight="1" x14ac:dyDescent="0.25">
      <c r="A18" s="62" t="s">
        <v>47</v>
      </c>
      <c r="B18" s="18">
        <v>72206</v>
      </c>
      <c r="C18" s="129">
        <v>38843</v>
      </c>
      <c r="D18" s="17">
        <v>33363</v>
      </c>
      <c r="E18" s="18">
        <v>26999</v>
      </c>
      <c r="F18" s="129">
        <v>20239</v>
      </c>
      <c r="G18" s="17">
        <v>6760</v>
      </c>
      <c r="H18" s="18">
        <v>45207</v>
      </c>
      <c r="I18" s="129">
        <v>18604</v>
      </c>
      <c r="J18" s="17">
        <v>26603</v>
      </c>
    </row>
    <row r="19" spans="1:10" customFormat="1" ht="13.5" customHeight="1" x14ac:dyDescent="0.25">
      <c r="A19" s="62" t="s">
        <v>48</v>
      </c>
      <c r="B19" s="18">
        <v>77127</v>
      </c>
      <c r="C19" s="129">
        <v>41292</v>
      </c>
      <c r="D19" s="17">
        <v>35835</v>
      </c>
      <c r="E19" s="18">
        <v>27254</v>
      </c>
      <c r="F19" s="129">
        <v>20614</v>
      </c>
      <c r="G19" s="17">
        <v>6640</v>
      </c>
      <c r="H19" s="18">
        <v>49873</v>
      </c>
      <c r="I19" s="129">
        <v>20678</v>
      </c>
      <c r="J19" s="17">
        <v>29195</v>
      </c>
    </row>
    <row r="20" spans="1:10" customFormat="1" ht="13.5" customHeight="1" x14ac:dyDescent="0.25">
      <c r="A20" s="62" t="s">
        <v>49</v>
      </c>
      <c r="B20" s="18">
        <v>82761</v>
      </c>
      <c r="C20" s="129">
        <v>44255</v>
      </c>
      <c r="D20" s="17">
        <v>38506</v>
      </c>
      <c r="E20" s="18">
        <v>27916</v>
      </c>
      <c r="F20" s="129">
        <v>21154</v>
      </c>
      <c r="G20" s="17">
        <v>6762</v>
      </c>
      <c r="H20" s="18">
        <v>54845</v>
      </c>
      <c r="I20" s="129">
        <v>23101</v>
      </c>
      <c r="J20" s="17">
        <v>31744</v>
      </c>
    </row>
    <row r="21" spans="1:10" customFormat="1" ht="13.5" customHeight="1" x14ac:dyDescent="0.25">
      <c r="A21" s="62" t="s">
        <v>50</v>
      </c>
      <c r="B21" s="18">
        <v>88759</v>
      </c>
      <c r="C21" s="129">
        <v>47493</v>
      </c>
      <c r="D21" s="17">
        <v>41266</v>
      </c>
      <c r="E21" s="18">
        <v>28763</v>
      </c>
      <c r="F21" s="129">
        <v>21858</v>
      </c>
      <c r="G21" s="17">
        <v>6905</v>
      </c>
      <c r="H21" s="18">
        <v>59996</v>
      </c>
      <c r="I21" s="129">
        <v>25635</v>
      </c>
      <c r="J21" s="17">
        <v>34361</v>
      </c>
    </row>
    <row r="22" spans="1:10" customFormat="1" ht="13.5" customHeight="1" x14ac:dyDescent="0.25">
      <c r="A22" s="62" t="s">
        <v>51</v>
      </c>
      <c r="B22" s="18">
        <v>90801</v>
      </c>
      <c r="C22" s="129">
        <v>49128</v>
      </c>
      <c r="D22" s="17">
        <v>41673</v>
      </c>
      <c r="E22" s="18">
        <v>29345</v>
      </c>
      <c r="F22" s="129">
        <v>22482</v>
      </c>
      <c r="G22" s="17">
        <v>6863</v>
      </c>
      <c r="H22" s="18">
        <v>61456</v>
      </c>
      <c r="I22" s="129">
        <v>26646</v>
      </c>
      <c r="J22" s="17">
        <v>34810</v>
      </c>
    </row>
    <row r="23" spans="1:10" customFormat="1" ht="13.5" customHeight="1" x14ac:dyDescent="0.25">
      <c r="A23" s="62" t="s">
        <v>52</v>
      </c>
      <c r="B23" s="18">
        <v>91782</v>
      </c>
      <c r="C23" s="129">
        <v>50184</v>
      </c>
      <c r="D23" s="17">
        <v>41598</v>
      </c>
      <c r="E23" s="18">
        <v>29621</v>
      </c>
      <c r="F23" s="129">
        <v>22632</v>
      </c>
      <c r="G23" s="17">
        <v>6989</v>
      </c>
      <c r="H23" s="18">
        <v>62161</v>
      </c>
      <c r="I23" s="129">
        <v>27552</v>
      </c>
      <c r="J23" s="17">
        <v>34609</v>
      </c>
    </row>
    <row r="24" spans="1:10" customFormat="1" ht="19.5" customHeight="1" x14ac:dyDescent="0.25">
      <c r="A24" s="62" t="s">
        <v>53</v>
      </c>
      <c r="B24" s="18">
        <v>94446</v>
      </c>
      <c r="C24" s="129">
        <v>51921</v>
      </c>
      <c r="D24" s="17">
        <v>42525</v>
      </c>
      <c r="E24" s="18">
        <v>30439</v>
      </c>
      <c r="F24" s="129">
        <v>23308</v>
      </c>
      <c r="G24" s="17">
        <v>7131</v>
      </c>
      <c r="H24" s="18">
        <v>64007</v>
      </c>
      <c r="I24" s="129">
        <v>28613</v>
      </c>
      <c r="J24" s="17">
        <v>35394</v>
      </c>
    </row>
    <row r="25" spans="1:10" customFormat="1" ht="13.5" customHeight="1" x14ac:dyDescent="0.25">
      <c r="A25" s="62" t="s">
        <v>54</v>
      </c>
      <c r="B25" s="18">
        <v>96105</v>
      </c>
      <c r="C25" s="129">
        <v>52984</v>
      </c>
      <c r="D25" s="17">
        <v>43121</v>
      </c>
      <c r="E25" s="18">
        <v>30840</v>
      </c>
      <c r="F25" s="129">
        <v>23570</v>
      </c>
      <c r="G25" s="17">
        <v>7270</v>
      </c>
      <c r="H25" s="18">
        <v>65265</v>
      </c>
      <c r="I25" s="129">
        <v>29414</v>
      </c>
      <c r="J25" s="17">
        <v>35851</v>
      </c>
    </row>
    <row r="26" spans="1:10" customFormat="1" ht="13.5" customHeight="1" x14ac:dyDescent="0.25">
      <c r="A26" s="62" t="s">
        <v>55</v>
      </c>
      <c r="B26" s="18">
        <v>97318</v>
      </c>
      <c r="C26" s="129">
        <v>53744</v>
      </c>
      <c r="D26" s="17">
        <v>43574</v>
      </c>
      <c r="E26" s="18">
        <v>31295</v>
      </c>
      <c r="F26" s="129">
        <v>23801</v>
      </c>
      <c r="G26" s="17">
        <v>7494</v>
      </c>
      <c r="H26" s="18">
        <v>66023</v>
      </c>
      <c r="I26" s="129">
        <v>29943</v>
      </c>
      <c r="J26" s="17">
        <v>36080</v>
      </c>
    </row>
    <row r="27" spans="1:10" s="12" customFormat="1" ht="13.5" customHeight="1" x14ac:dyDescent="0.25">
      <c r="A27" s="62" t="s">
        <v>56</v>
      </c>
      <c r="B27" s="18">
        <v>97872</v>
      </c>
      <c r="C27" s="129">
        <v>53858</v>
      </c>
      <c r="D27" s="17">
        <v>44014</v>
      </c>
      <c r="E27" s="18">
        <v>31606</v>
      </c>
      <c r="F27" s="129">
        <v>23874</v>
      </c>
      <c r="G27" s="17">
        <v>7732</v>
      </c>
      <c r="H27" s="18">
        <v>66266</v>
      </c>
      <c r="I27" s="129">
        <v>29984</v>
      </c>
      <c r="J27" s="17">
        <v>36282</v>
      </c>
    </row>
    <row r="28" spans="1:10" s="12" customFormat="1" ht="13.5" customHeight="1" x14ac:dyDescent="0.25">
      <c r="A28" s="62" t="s">
        <v>57</v>
      </c>
      <c r="B28" s="136">
        <v>97436</v>
      </c>
      <c r="C28" s="140">
        <v>53364</v>
      </c>
      <c r="D28" s="26">
        <v>44072</v>
      </c>
      <c r="E28" s="136">
        <v>31811</v>
      </c>
      <c r="F28" s="140">
        <v>23731</v>
      </c>
      <c r="G28" s="26">
        <v>8080</v>
      </c>
      <c r="H28" s="136">
        <v>65625</v>
      </c>
      <c r="I28" s="140">
        <v>29633</v>
      </c>
      <c r="J28" s="26">
        <v>35992</v>
      </c>
    </row>
    <row r="29" spans="1:10" s="12" customFormat="1" ht="13.5" customHeight="1" x14ac:dyDescent="0.25">
      <c r="A29" s="62" t="s">
        <v>58</v>
      </c>
      <c r="B29" s="18">
        <v>97394</v>
      </c>
      <c r="C29" s="129">
        <v>53003</v>
      </c>
      <c r="D29" s="17">
        <v>44391</v>
      </c>
      <c r="E29" s="18">
        <v>31568</v>
      </c>
      <c r="F29" s="129">
        <v>23340</v>
      </c>
      <c r="G29" s="17">
        <v>8228</v>
      </c>
      <c r="H29" s="18">
        <v>65826</v>
      </c>
      <c r="I29" s="129">
        <v>29663</v>
      </c>
      <c r="J29" s="17">
        <v>36163</v>
      </c>
    </row>
    <row r="30" spans="1:10" s="12" customFormat="1" ht="13.5" customHeight="1" x14ac:dyDescent="0.25">
      <c r="A30" s="62" t="s">
        <v>59</v>
      </c>
      <c r="B30" s="136">
        <v>97143</v>
      </c>
      <c r="C30" s="140">
        <v>52577</v>
      </c>
      <c r="D30" s="26">
        <v>44566</v>
      </c>
      <c r="E30" s="136">
        <v>31585</v>
      </c>
      <c r="F30" s="140">
        <v>23270</v>
      </c>
      <c r="G30" s="26">
        <v>8315</v>
      </c>
      <c r="H30" s="136">
        <v>65558</v>
      </c>
      <c r="I30" s="140">
        <v>29307</v>
      </c>
      <c r="J30" s="26">
        <v>36251</v>
      </c>
    </row>
    <row r="31" spans="1:10" s="12" customFormat="1" ht="13.5" customHeight="1" x14ac:dyDescent="0.25">
      <c r="A31" s="62" t="s">
        <v>60</v>
      </c>
      <c r="B31" s="18">
        <v>96062</v>
      </c>
      <c r="C31" s="129">
        <v>51521</v>
      </c>
      <c r="D31" s="17">
        <v>44541</v>
      </c>
      <c r="E31" s="18">
        <v>31353</v>
      </c>
      <c r="F31" s="129">
        <v>22910</v>
      </c>
      <c r="G31" s="17">
        <v>8443</v>
      </c>
      <c r="H31" s="18">
        <v>64709</v>
      </c>
      <c r="I31" s="129">
        <v>28611</v>
      </c>
      <c r="J31" s="17">
        <v>36098</v>
      </c>
    </row>
    <row r="32" spans="1:10" s="12" customFormat="1" ht="13.5" customHeight="1" x14ac:dyDescent="0.25">
      <c r="A32" s="62" t="s">
        <v>61</v>
      </c>
      <c r="B32" s="136">
        <v>96454</v>
      </c>
      <c r="C32" s="140">
        <v>51336</v>
      </c>
      <c r="D32" s="26">
        <v>45118</v>
      </c>
      <c r="E32" s="136">
        <v>31592</v>
      </c>
      <c r="F32" s="140">
        <v>22955</v>
      </c>
      <c r="G32" s="26">
        <v>8637</v>
      </c>
      <c r="H32" s="136">
        <v>64862</v>
      </c>
      <c r="I32" s="140">
        <v>28381</v>
      </c>
      <c r="J32" s="26">
        <v>36481</v>
      </c>
    </row>
    <row r="33" spans="1:10" customFormat="1" ht="13.5" customHeight="1" x14ac:dyDescent="0.25">
      <c r="A33" s="63" t="s">
        <v>62</v>
      </c>
      <c r="B33" s="18">
        <v>97555</v>
      </c>
      <c r="C33" s="129">
        <v>51552</v>
      </c>
      <c r="D33" s="17">
        <v>46003</v>
      </c>
      <c r="E33" s="18">
        <v>32017</v>
      </c>
      <c r="F33" s="129">
        <v>23024</v>
      </c>
      <c r="G33" s="17">
        <v>8993</v>
      </c>
      <c r="H33" s="18">
        <v>65538</v>
      </c>
      <c r="I33" s="129">
        <v>28528</v>
      </c>
      <c r="J33" s="17">
        <v>37010</v>
      </c>
    </row>
    <row r="34" spans="1:10" ht="22.5" customHeight="1" x14ac:dyDescent="0.25">
      <c r="A34" s="62" t="s">
        <v>63</v>
      </c>
      <c r="B34" s="18">
        <v>97315</v>
      </c>
      <c r="C34" s="129">
        <v>50822</v>
      </c>
      <c r="D34" s="17">
        <v>46493</v>
      </c>
      <c r="E34" s="18">
        <v>31742</v>
      </c>
      <c r="F34" s="129">
        <v>22695</v>
      </c>
      <c r="G34" s="17">
        <v>9047</v>
      </c>
      <c r="H34" s="18">
        <v>65573</v>
      </c>
      <c r="I34" s="129">
        <v>28127</v>
      </c>
      <c r="J34" s="17">
        <v>37446</v>
      </c>
    </row>
    <row r="35" spans="1:10" ht="13.5" customHeight="1" x14ac:dyDescent="0.25">
      <c r="A35" s="62" t="s">
        <v>64</v>
      </c>
      <c r="B35" s="18">
        <v>98949</v>
      </c>
      <c r="C35" s="129">
        <v>51329</v>
      </c>
      <c r="D35" s="17">
        <v>47620</v>
      </c>
      <c r="E35" s="18">
        <v>32608</v>
      </c>
      <c r="F35" s="129">
        <v>23144</v>
      </c>
      <c r="G35" s="17">
        <v>9464</v>
      </c>
      <c r="H35" s="18">
        <v>66341</v>
      </c>
      <c r="I35" s="129">
        <v>28185</v>
      </c>
      <c r="J35" s="17">
        <v>38156</v>
      </c>
    </row>
    <row r="36" spans="1:10" ht="13.5" customHeight="1" x14ac:dyDescent="0.25">
      <c r="A36" s="62" t="s">
        <v>65</v>
      </c>
      <c r="B36" s="18">
        <v>100678</v>
      </c>
      <c r="C36" s="129">
        <v>51615</v>
      </c>
      <c r="D36" s="17">
        <v>49063</v>
      </c>
      <c r="E36" s="18">
        <v>33193</v>
      </c>
      <c r="F36" s="129">
        <v>23292</v>
      </c>
      <c r="G36" s="17">
        <v>9901</v>
      </c>
      <c r="H36" s="18">
        <v>67485</v>
      </c>
      <c r="I36" s="129">
        <v>28323</v>
      </c>
      <c r="J36" s="17">
        <v>39162</v>
      </c>
    </row>
    <row r="37" spans="1:10" ht="13.5" customHeight="1" x14ac:dyDescent="0.25">
      <c r="A37" s="62" t="s">
        <v>66</v>
      </c>
      <c r="B37" s="18">
        <v>99544</v>
      </c>
      <c r="C37" s="129">
        <v>51085</v>
      </c>
      <c r="D37" s="17">
        <v>48459</v>
      </c>
      <c r="E37" s="18">
        <v>33201</v>
      </c>
      <c r="F37" s="129">
        <v>23041</v>
      </c>
      <c r="G37" s="17">
        <v>10160</v>
      </c>
      <c r="H37" s="18">
        <v>66343</v>
      </c>
      <c r="I37" s="129">
        <v>28044</v>
      </c>
      <c r="J37" s="17">
        <v>38299</v>
      </c>
    </row>
    <row r="38" spans="1:10" ht="13.5" customHeight="1" x14ac:dyDescent="0.25">
      <c r="A38" s="62" t="s">
        <v>67</v>
      </c>
      <c r="B38" s="18">
        <v>94809</v>
      </c>
      <c r="C38" s="129">
        <v>48583</v>
      </c>
      <c r="D38" s="17">
        <v>46226</v>
      </c>
      <c r="E38" s="18">
        <v>32610</v>
      </c>
      <c r="F38" s="129">
        <v>22406</v>
      </c>
      <c r="G38" s="17">
        <v>10204</v>
      </c>
      <c r="H38" s="18">
        <v>62199</v>
      </c>
      <c r="I38" s="129">
        <v>26177</v>
      </c>
      <c r="J38" s="17">
        <v>36022</v>
      </c>
    </row>
    <row r="39" spans="1:10" ht="13.5" customHeight="1" x14ac:dyDescent="0.25">
      <c r="A39" s="62" t="s">
        <v>68</v>
      </c>
      <c r="B39" s="18">
        <v>92193</v>
      </c>
      <c r="C39" s="129">
        <v>46804</v>
      </c>
      <c r="D39" s="17">
        <v>45389</v>
      </c>
      <c r="E39" s="18">
        <v>32217</v>
      </c>
      <c r="F39" s="129">
        <v>21886</v>
      </c>
      <c r="G39" s="17">
        <v>10331</v>
      </c>
      <c r="H39" s="18">
        <v>59976</v>
      </c>
      <c r="I39" s="129">
        <v>24918</v>
      </c>
      <c r="J39" s="17">
        <v>35058</v>
      </c>
    </row>
    <row r="40" spans="1:10" ht="13.5" customHeight="1" x14ac:dyDescent="0.25">
      <c r="A40" s="62" t="s">
        <v>69</v>
      </c>
      <c r="B40" s="18">
        <v>90642</v>
      </c>
      <c r="C40" s="129">
        <v>46046</v>
      </c>
      <c r="D40" s="17">
        <v>44596</v>
      </c>
      <c r="E40" s="18">
        <v>32273</v>
      </c>
      <c r="F40" s="129">
        <v>21818</v>
      </c>
      <c r="G40" s="17">
        <v>10455</v>
      </c>
      <c r="H40" s="18">
        <v>58369</v>
      </c>
      <c r="I40" s="129">
        <v>24228</v>
      </c>
      <c r="J40" s="17">
        <v>34141</v>
      </c>
    </row>
    <row r="41" spans="1:10" ht="13.5" customHeight="1" x14ac:dyDescent="0.25">
      <c r="A41" s="62" t="s">
        <v>70</v>
      </c>
      <c r="B41" s="18">
        <v>90124</v>
      </c>
      <c r="C41" s="129">
        <v>45337</v>
      </c>
      <c r="D41" s="17">
        <v>44787</v>
      </c>
      <c r="E41" s="18">
        <v>32155</v>
      </c>
      <c r="F41" s="129">
        <v>21256</v>
      </c>
      <c r="G41" s="17">
        <v>10899</v>
      </c>
      <c r="H41" s="18">
        <v>57969</v>
      </c>
      <c r="I41" s="129">
        <v>24081</v>
      </c>
      <c r="J41" s="17">
        <v>33888</v>
      </c>
    </row>
    <row r="42" spans="1:10" ht="13.5" customHeight="1" x14ac:dyDescent="0.25">
      <c r="A42" s="62" t="s">
        <v>71</v>
      </c>
      <c r="B42" s="18">
        <v>91323</v>
      </c>
      <c r="C42" s="129">
        <v>45737</v>
      </c>
      <c r="D42" s="17">
        <v>45586</v>
      </c>
      <c r="E42" s="18">
        <v>33119</v>
      </c>
      <c r="F42" s="129">
        <v>21710</v>
      </c>
      <c r="G42" s="17">
        <v>11409</v>
      </c>
      <c r="H42" s="18">
        <v>58204</v>
      </c>
      <c r="I42" s="129">
        <v>24027</v>
      </c>
      <c r="J42" s="17">
        <v>34177</v>
      </c>
    </row>
    <row r="43" spans="1:10" ht="13.5" customHeight="1" x14ac:dyDescent="0.25">
      <c r="A43" s="62" t="s">
        <v>72</v>
      </c>
      <c r="B43" s="18">
        <v>93801</v>
      </c>
      <c r="C43" s="129">
        <v>46485</v>
      </c>
      <c r="D43" s="17">
        <v>47316</v>
      </c>
      <c r="E43" s="18">
        <v>33820</v>
      </c>
      <c r="F43" s="129">
        <v>21707</v>
      </c>
      <c r="G43" s="17">
        <v>12113</v>
      </c>
      <c r="H43" s="18">
        <v>59981</v>
      </c>
      <c r="I43" s="129">
        <v>24778</v>
      </c>
      <c r="J43" s="17">
        <v>35203</v>
      </c>
    </row>
    <row r="44" spans="1:10" ht="19.5" customHeight="1" x14ac:dyDescent="0.25">
      <c r="A44" s="62" t="s">
        <v>73</v>
      </c>
      <c r="B44" s="18">
        <v>92947</v>
      </c>
      <c r="C44" s="129">
        <v>45742</v>
      </c>
      <c r="D44" s="17">
        <v>47205</v>
      </c>
      <c r="E44" s="18">
        <v>33553</v>
      </c>
      <c r="F44" s="129">
        <v>21167</v>
      </c>
      <c r="G44" s="17">
        <v>12386</v>
      </c>
      <c r="H44" s="18">
        <v>59394</v>
      </c>
      <c r="I44" s="129">
        <v>24575</v>
      </c>
      <c r="J44" s="17">
        <v>34819</v>
      </c>
    </row>
    <row r="45" spans="1:10" ht="13.5" customHeight="1" x14ac:dyDescent="0.25">
      <c r="A45" s="62" t="s">
        <v>74</v>
      </c>
      <c r="B45" s="18">
        <v>93962</v>
      </c>
      <c r="C45" s="129">
        <v>45970</v>
      </c>
      <c r="D45" s="17">
        <v>47992</v>
      </c>
      <c r="E45" s="18">
        <v>33696</v>
      </c>
      <c r="F45" s="129">
        <v>21028</v>
      </c>
      <c r="G45" s="17">
        <v>12668</v>
      </c>
      <c r="H45" s="18">
        <v>60266</v>
      </c>
      <c r="I45" s="129">
        <v>24942</v>
      </c>
      <c r="J45" s="17">
        <v>35324</v>
      </c>
    </row>
    <row r="46" spans="1:10" ht="13.5" customHeight="1" x14ac:dyDescent="0.25">
      <c r="A46" s="62" t="s">
        <v>75</v>
      </c>
      <c r="B46" s="18">
        <v>97192</v>
      </c>
      <c r="C46" s="129">
        <v>47390</v>
      </c>
      <c r="D46" s="17">
        <v>49802</v>
      </c>
      <c r="E46" s="18">
        <v>34765</v>
      </c>
      <c r="F46" s="129">
        <v>21489</v>
      </c>
      <c r="G46" s="17">
        <v>13276</v>
      </c>
      <c r="H46" s="18">
        <v>62427</v>
      </c>
      <c r="I46" s="129">
        <v>25901</v>
      </c>
      <c r="J46" s="17">
        <v>36526</v>
      </c>
    </row>
    <row r="47" spans="1:10" ht="13.5" customHeight="1" x14ac:dyDescent="0.25">
      <c r="A47" s="62" t="s">
        <v>76</v>
      </c>
      <c r="B47" s="18">
        <v>98245</v>
      </c>
      <c r="C47" s="129">
        <v>48181</v>
      </c>
      <c r="D47" s="17">
        <v>50064</v>
      </c>
      <c r="E47" s="18">
        <v>34844</v>
      </c>
      <c r="F47" s="129">
        <v>21553</v>
      </c>
      <c r="G47" s="17">
        <v>13291</v>
      </c>
      <c r="H47" s="18">
        <v>63401</v>
      </c>
      <c r="I47" s="129">
        <v>26628</v>
      </c>
      <c r="J47" s="17">
        <v>36773</v>
      </c>
    </row>
    <row r="48" spans="1:10" ht="13.5" customHeight="1" x14ac:dyDescent="0.25">
      <c r="A48" s="62" t="s">
        <v>77</v>
      </c>
      <c r="B48" s="18">
        <v>100296</v>
      </c>
      <c r="C48" s="129">
        <v>49399</v>
      </c>
      <c r="D48" s="17">
        <v>50897</v>
      </c>
      <c r="E48" s="18">
        <v>35598</v>
      </c>
      <c r="F48" s="129">
        <v>22011</v>
      </c>
      <c r="G48" s="17">
        <v>13587</v>
      </c>
      <c r="H48" s="18">
        <v>64698</v>
      </c>
      <c r="I48" s="129">
        <v>27388</v>
      </c>
      <c r="J48" s="17">
        <v>37310</v>
      </c>
    </row>
    <row r="49" spans="1:10" ht="13.5" customHeight="1" x14ac:dyDescent="0.25">
      <c r="A49" s="62" t="s">
        <v>78</v>
      </c>
      <c r="B49" s="18">
        <v>102656</v>
      </c>
      <c r="C49" s="129">
        <v>50481</v>
      </c>
      <c r="D49" s="17">
        <v>52175</v>
      </c>
      <c r="E49" s="18">
        <v>36016</v>
      </c>
      <c r="F49" s="129">
        <v>22254</v>
      </c>
      <c r="G49" s="17">
        <v>13762</v>
      </c>
      <c r="H49" s="18">
        <v>66640</v>
      </c>
      <c r="I49" s="129">
        <v>28227</v>
      </c>
      <c r="J49" s="17">
        <v>38413</v>
      </c>
    </row>
    <row r="50" spans="1:10" ht="13.5" customHeight="1" x14ac:dyDescent="0.25">
      <c r="A50" s="62" t="s">
        <v>79</v>
      </c>
      <c r="B50" s="18">
        <v>102157</v>
      </c>
      <c r="C50" s="129">
        <v>50606</v>
      </c>
      <c r="D50" s="17">
        <v>51551</v>
      </c>
      <c r="E50" s="18">
        <v>35789</v>
      </c>
      <c r="F50" s="129">
        <v>22170</v>
      </c>
      <c r="G50" s="17">
        <v>13619</v>
      </c>
      <c r="H50" s="18">
        <v>66368</v>
      </c>
      <c r="I50" s="129">
        <v>28436</v>
      </c>
      <c r="J50" s="17">
        <v>37932</v>
      </c>
    </row>
    <row r="51" spans="1:10" ht="13.5" customHeight="1" x14ac:dyDescent="0.25">
      <c r="A51" s="62" t="s">
        <v>80</v>
      </c>
      <c r="B51" s="18">
        <v>98418</v>
      </c>
      <c r="C51" s="129">
        <v>48613</v>
      </c>
      <c r="D51" s="17">
        <v>49805</v>
      </c>
      <c r="E51" s="18">
        <v>33687</v>
      </c>
      <c r="F51" s="129">
        <v>20831</v>
      </c>
      <c r="G51" s="17">
        <v>12856</v>
      </c>
      <c r="H51" s="18">
        <v>64731</v>
      </c>
      <c r="I51" s="129">
        <v>27782</v>
      </c>
      <c r="J51" s="17">
        <v>36949</v>
      </c>
    </row>
    <row r="52" spans="1:10" ht="13.5" customHeight="1" x14ac:dyDescent="0.25">
      <c r="A52" s="62" t="s">
        <v>81</v>
      </c>
      <c r="B52" s="18">
        <v>94837</v>
      </c>
      <c r="C52" s="129">
        <v>46949</v>
      </c>
      <c r="D52" s="17">
        <v>47888</v>
      </c>
      <c r="E52" s="18">
        <v>32542</v>
      </c>
      <c r="F52" s="129">
        <v>20013</v>
      </c>
      <c r="G52" s="17">
        <v>12529</v>
      </c>
      <c r="H52" s="18">
        <v>62295</v>
      </c>
      <c r="I52" s="129">
        <v>26936</v>
      </c>
      <c r="J52" s="17">
        <v>35359</v>
      </c>
    </row>
    <row r="53" spans="1:10" ht="13.5" customHeight="1" x14ac:dyDescent="0.25">
      <c r="A53" s="62" t="s">
        <v>82</v>
      </c>
      <c r="B53" s="18">
        <v>91821</v>
      </c>
      <c r="C53" s="129">
        <v>45108</v>
      </c>
      <c r="D53" s="17">
        <v>46713</v>
      </c>
      <c r="E53" s="18">
        <v>31070</v>
      </c>
      <c r="F53" s="129">
        <v>18788</v>
      </c>
      <c r="G53" s="17">
        <v>12282</v>
      </c>
      <c r="H53" s="18">
        <v>60751</v>
      </c>
      <c r="I53" s="129">
        <v>26320</v>
      </c>
      <c r="J53" s="17">
        <v>34431</v>
      </c>
    </row>
    <row r="54" spans="1:10" ht="19.5" customHeight="1" x14ac:dyDescent="0.25">
      <c r="A54" s="62" t="s">
        <v>83</v>
      </c>
      <c r="B54" s="18">
        <v>67578</v>
      </c>
      <c r="C54" s="129">
        <v>40051</v>
      </c>
      <c r="D54" s="17">
        <v>27527</v>
      </c>
      <c r="E54" s="18">
        <v>22409</v>
      </c>
      <c r="F54" s="129">
        <v>15784</v>
      </c>
      <c r="G54" s="17">
        <v>6625</v>
      </c>
      <c r="H54" s="18">
        <v>45169</v>
      </c>
      <c r="I54" s="129">
        <v>24267</v>
      </c>
      <c r="J54" s="17">
        <v>20902</v>
      </c>
    </row>
    <row r="55" spans="1:10" ht="13.5" customHeight="1" x14ac:dyDescent="0.25">
      <c r="A55" s="62" t="s">
        <v>84</v>
      </c>
      <c r="B55" s="18">
        <v>46273</v>
      </c>
      <c r="C55" s="129">
        <v>35258</v>
      </c>
      <c r="D55" s="17">
        <v>11015</v>
      </c>
      <c r="E55" s="18">
        <v>15076</v>
      </c>
      <c r="F55" s="129">
        <v>13114</v>
      </c>
      <c r="G55" s="17">
        <v>1962</v>
      </c>
      <c r="H55" s="18">
        <v>31197</v>
      </c>
      <c r="I55" s="129">
        <v>22144</v>
      </c>
      <c r="J55" s="17">
        <v>9053</v>
      </c>
    </row>
    <row r="56" spans="1:10" ht="13.5" customHeight="1" x14ac:dyDescent="0.25">
      <c r="A56" s="62" t="s">
        <v>85</v>
      </c>
      <c r="B56" s="18">
        <v>28145</v>
      </c>
      <c r="C56" s="129">
        <v>20397</v>
      </c>
      <c r="D56" s="17">
        <v>7748</v>
      </c>
      <c r="E56" s="18">
        <v>8137</v>
      </c>
      <c r="F56" s="129">
        <v>6707</v>
      </c>
      <c r="G56" s="17">
        <v>1430</v>
      </c>
      <c r="H56" s="18">
        <v>20008</v>
      </c>
      <c r="I56" s="129">
        <v>13690</v>
      </c>
      <c r="J56" s="17">
        <v>6318</v>
      </c>
    </row>
    <row r="57" spans="1:10" ht="13.5" customHeight="1" x14ac:dyDescent="0.25">
      <c r="A57" s="62" t="s">
        <v>86</v>
      </c>
      <c r="B57" s="18">
        <v>19261</v>
      </c>
      <c r="C57" s="129">
        <v>13840</v>
      </c>
      <c r="D57" s="17">
        <v>5421</v>
      </c>
      <c r="E57" s="18">
        <v>5400</v>
      </c>
      <c r="F57" s="129">
        <v>4332</v>
      </c>
      <c r="G57" s="17">
        <v>1068</v>
      </c>
      <c r="H57" s="18">
        <v>13861</v>
      </c>
      <c r="I57" s="129">
        <v>9508</v>
      </c>
      <c r="J57" s="17">
        <v>4353</v>
      </c>
    </row>
    <row r="58" spans="1:10" ht="13.5" customHeight="1" x14ac:dyDescent="0.25">
      <c r="A58" s="62" t="s">
        <v>87</v>
      </c>
      <c r="B58" s="18">
        <v>14016</v>
      </c>
      <c r="C58" s="129">
        <v>10075</v>
      </c>
      <c r="D58" s="17">
        <v>3941</v>
      </c>
      <c r="E58" s="18">
        <v>3936</v>
      </c>
      <c r="F58" s="129">
        <v>3133</v>
      </c>
      <c r="G58" s="17">
        <v>803</v>
      </c>
      <c r="H58" s="18">
        <v>10080</v>
      </c>
      <c r="I58" s="129">
        <v>6942</v>
      </c>
      <c r="J58" s="17">
        <v>3138</v>
      </c>
    </row>
    <row r="59" spans="1:10" ht="13.5" customHeight="1" x14ac:dyDescent="0.25">
      <c r="A59" s="62" t="s">
        <v>88</v>
      </c>
      <c r="B59" s="18">
        <v>5621</v>
      </c>
      <c r="C59" s="129">
        <v>3442</v>
      </c>
      <c r="D59" s="17">
        <v>2179</v>
      </c>
      <c r="E59" s="18">
        <v>1644</v>
      </c>
      <c r="F59" s="129">
        <v>1068</v>
      </c>
      <c r="G59" s="17">
        <v>576</v>
      </c>
      <c r="H59" s="18">
        <v>3977</v>
      </c>
      <c r="I59" s="129">
        <v>2374</v>
      </c>
      <c r="J59" s="17">
        <v>1603</v>
      </c>
    </row>
    <row r="60" spans="1:10" ht="13.5" customHeight="1" x14ac:dyDescent="0.25">
      <c r="A60" s="62" t="s">
        <v>89</v>
      </c>
      <c r="B60" s="18">
        <v>3513</v>
      </c>
      <c r="C60" s="129">
        <v>2086</v>
      </c>
      <c r="D60" s="17">
        <v>1427</v>
      </c>
      <c r="E60" s="18">
        <v>1072</v>
      </c>
      <c r="F60" s="129">
        <v>668</v>
      </c>
      <c r="G60" s="17">
        <v>404</v>
      </c>
      <c r="H60" s="18">
        <v>2441</v>
      </c>
      <c r="I60" s="129">
        <v>1418</v>
      </c>
      <c r="J60" s="17">
        <v>1023</v>
      </c>
    </row>
    <row r="61" spans="1:10" ht="13.5" customHeight="1" x14ac:dyDescent="0.25">
      <c r="A61" s="62" t="s">
        <v>90</v>
      </c>
      <c r="B61" s="18">
        <v>2677</v>
      </c>
      <c r="C61" s="129">
        <v>1582</v>
      </c>
      <c r="D61" s="17">
        <v>1095</v>
      </c>
      <c r="E61" s="18">
        <v>772</v>
      </c>
      <c r="F61" s="129">
        <v>487</v>
      </c>
      <c r="G61" s="17">
        <v>285</v>
      </c>
      <c r="H61" s="18">
        <v>1905</v>
      </c>
      <c r="I61" s="129">
        <v>1095</v>
      </c>
      <c r="J61" s="17">
        <v>810</v>
      </c>
    </row>
    <row r="62" spans="1:10" ht="13.5" customHeight="1" x14ac:dyDescent="0.25">
      <c r="A62" s="62" t="s">
        <v>91</v>
      </c>
      <c r="B62" s="18">
        <v>2023</v>
      </c>
      <c r="C62" s="129">
        <v>1198</v>
      </c>
      <c r="D62" s="17">
        <v>825</v>
      </c>
      <c r="E62" s="18">
        <v>621</v>
      </c>
      <c r="F62" s="129">
        <v>386</v>
      </c>
      <c r="G62" s="17">
        <v>235</v>
      </c>
      <c r="H62" s="18">
        <v>1402</v>
      </c>
      <c r="I62" s="129">
        <v>812</v>
      </c>
      <c r="J62" s="17">
        <v>590</v>
      </c>
    </row>
    <row r="63" spans="1:10" ht="13.5" customHeight="1" x14ac:dyDescent="0.25">
      <c r="A63" s="62" t="s">
        <v>92</v>
      </c>
      <c r="B63" s="18">
        <v>1540</v>
      </c>
      <c r="C63" s="129">
        <v>918</v>
      </c>
      <c r="D63" s="17">
        <v>622</v>
      </c>
      <c r="E63" s="18">
        <v>497</v>
      </c>
      <c r="F63" s="129">
        <v>298</v>
      </c>
      <c r="G63" s="17">
        <v>199</v>
      </c>
      <c r="H63" s="18">
        <v>1043</v>
      </c>
      <c r="I63" s="129">
        <v>620</v>
      </c>
      <c r="J63" s="17">
        <v>423</v>
      </c>
    </row>
    <row r="64" spans="1:10" ht="19.5" customHeight="1" x14ac:dyDescent="0.25">
      <c r="A64" s="62" t="s">
        <v>93</v>
      </c>
      <c r="B64" s="18">
        <v>1220</v>
      </c>
      <c r="C64" s="129">
        <v>756</v>
      </c>
      <c r="D64" s="17">
        <v>464</v>
      </c>
      <c r="E64" s="18">
        <v>379</v>
      </c>
      <c r="F64" s="129">
        <v>224</v>
      </c>
      <c r="G64" s="17">
        <v>155</v>
      </c>
      <c r="H64" s="18">
        <v>841</v>
      </c>
      <c r="I64" s="129">
        <v>532</v>
      </c>
      <c r="J64" s="17">
        <v>309</v>
      </c>
    </row>
    <row r="65" spans="1:10" ht="13.5" customHeight="1" x14ac:dyDescent="0.25">
      <c r="A65" s="62" t="s">
        <v>94</v>
      </c>
      <c r="B65" s="18">
        <v>943</v>
      </c>
      <c r="C65" s="129">
        <v>550</v>
      </c>
      <c r="D65" s="17">
        <v>393</v>
      </c>
      <c r="E65" s="18">
        <v>294</v>
      </c>
      <c r="F65" s="129">
        <v>163</v>
      </c>
      <c r="G65" s="17">
        <v>131</v>
      </c>
      <c r="H65" s="18">
        <v>649</v>
      </c>
      <c r="I65" s="129">
        <v>387</v>
      </c>
      <c r="J65" s="17">
        <v>262</v>
      </c>
    </row>
    <row r="66" spans="1:10" ht="13.5" customHeight="1" x14ac:dyDescent="0.25">
      <c r="A66" s="62" t="s">
        <v>95</v>
      </c>
      <c r="B66" s="18">
        <v>748</v>
      </c>
      <c r="C66" s="129">
        <v>442</v>
      </c>
      <c r="D66" s="17">
        <v>306</v>
      </c>
      <c r="E66" s="18">
        <v>233</v>
      </c>
      <c r="F66" s="129">
        <v>128</v>
      </c>
      <c r="G66" s="17">
        <v>105</v>
      </c>
      <c r="H66" s="18">
        <v>515</v>
      </c>
      <c r="I66" s="129">
        <v>314</v>
      </c>
      <c r="J66" s="17">
        <v>201</v>
      </c>
    </row>
    <row r="67" spans="1:10" ht="13.5" customHeight="1" x14ac:dyDescent="0.25">
      <c r="A67" s="62" t="s">
        <v>96</v>
      </c>
      <c r="B67" s="18">
        <v>611</v>
      </c>
      <c r="C67" s="129">
        <v>397</v>
      </c>
      <c r="D67" s="17">
        <v>214</v>
      </c>
      <c r="E67" s="18">
        <v>187</v>
      </c>
      <c r="F67" s="129">
        <v>111</v>
      </c>
      <c r="G67" s="17">
        <v>76</v>
      </c>
      <c r="H67" s="18">
        <v>424</v>
      </c>
      <c r="I67" s="129">
        <v>286</v>
      </c>
      <c r="J67" s="17">
        <v>138</v>
      </c>
    </row>
    <row r="68" spans="1:10" ht="13.5" customHeight="1" x14ac:dyDescent="0.25">
      <c r="A68" s="62" t="s">
        <v>97</v>
      </c>
      <c r="B68" s="18">
        <v>506</v>
      </c>
      <c r="C68" s="129">
        <v>318</v>
      </c>
      <c r="D68" s="17">
        <v>188</v>
      </c>
      <c r="E68" s="18">
        <v>145</v>
      </c>
      <c r="F68" s="129">
        <v>80</v>
      </c>
      <c r="G68" s="17">
        <v>65</v>
      </c>
      <c r="H68" s="18">
        <v>361</v>
      </c>
      <c r="I68" s="129">
        <v>238</v>
      </c>
      <c r="J68" s="17">
        <v>123</v>
      </c>
    </row>
    <row r="69" spans="1:10" ht="13.5" customHeight="1" x14ac:dyDescent="0.25">
      <c r="A69" s="62" t="s">
        <v>98</v>
      </c>
      <c r="B69" s="18">
        <v>2224</v>
      </c>
      <c r="C69" s="129">
        <v>1494</v>
      </c>
      <c r="D69" s="17">
        <v>730</v>
      </c>
      <c r="E69" s="18">
        <v>496</v>
      </c>
      <c r="F69" s="129">
        <v>275</v>
      </c>
      <c r="G69" s="17">
        <v>221</v>
      </c>
      <c r="H69" s="18">
        <v>1728</v>
      </c>
      <c r="I69" s="129">
        <v>1219</v>
      </c>
      <c r="J69" s="17">
        <v>509</v>
      </c>
    </row>
    <row r="70" spans="1:10" ht="4.5" customHeight="1" x14ac:dyDescent="0.25">
      <c r="A70" s="35"/>
      <c r="B70" s="137"/>
      <c r="C70" s="141"/>
      <c r="D70" s="138"/>
      <c r="E70" s="137"/>
      <c r="F70" s="141"/>
      <c r="G70" s="138"/>
      <c r="H70" s="137"/>
      <c r="I70" s="141"/>
      <c r="J70" s="138"/>
    </row>
    <row r="71" spans="1:10" ht="15.75" customHeight="1" x14ac:dyDescent="0.25">
      <c r="A71" s="151" t="s">
        <v>223</v>
      </c>
    </row>
  </sheetData>
  <mergeCells count="6">
    <mergeCell ref="A1:J1"/>
    <mergeCell ref="A3:J3"/>
    <mergeCell ref="A5:A6"/>
    <mergeCell ref="B5:D5"/>
    <mergeCell ref="E5:G5"/>
    <mergeCell ref="H5:J5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landscape" r:id="rId1"/>
  <headerFooter alignWithMargins="0"/>
  <rowBreaks count="1" manualBreakCount="1">
    <brk id="33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pageSetUpPr fitToPage="1"/>
  </sheetPr>
  <dimension ref="A1:Q33"/>
  <sheetViews>
    <sheetView showGridLines="0" zoomScaleNormal="100" workbookViewId="0">
      <selection activeCell="Q4" sqref="Q4"/>
    </sheetView>
  </sheetViews>
  <sheetFormatPr baseColWidth="10" defaultColWidth="11.44140625" defaultRowHeight="11.4" x14ac:dyDescent="0.2"/>
  <cols>
    <col min="1" max="1" width="3.6640625" style="36" customWidth="1"/>
    <col min="2" max="2" width="46" style="36" customWidth="1"/>
    <col min="3" max="3" width="12.109375" style="36" bestFit="1" customWidth="1"/>
    <col min="4" max="5" width="10.88671875" style="36" customWidth="1"/>
    <col min="6" max="7" width="10.88671875" style="36" bestFit="1" customWidth="1"/>
    <col min="8" max="8" width="12.109375" style="36" bestFit="1" customWidth="1"/>
    <col min="9" max="9" width="10.88671875" style="36" customWidth="1"/>
    <col min="10" max="10" width="10.88671875" style="36" bestFit="1" customWidth="1"/>
    <col min="11" max="11" width="10.88671875" style="36" customWidth="1"/>
    <col min="12" max="12" width="10.88671875" style="36" bestFit="1" customWidth="1"/>
    <col min="13" max="13" width="12.109375" style="36" bestFit="1" customWidth="1"/>
    <col min="14" max="17" width="9.109375" style="36" customWidth="1"/>
    <col min="18" max="18" width="5.6640625" style="36" customWidth="1"/>
    <col min="19" max="16384" width="11.44140625" style="36"/>
  </cols>
  <sheetData>
    <row r="1" spans="1:17" ht="15.9" customHeight="1" x14ac:dyDescent="0.2">
      <c r="A1" s="195" t="s">
        <v>213</v>
      </c>
      <c r="B1" s="195"/>
      <c r="C1" s="195"/>
      <c r="D1" s="195"/>
      <c r="E1" s="195"/>
      <c r="F1" s="195"/>
      <c r="G1" s="195"/>
      <c r="H1" s="196" t="s">
        <v>237</v>
      </c>
      <c r="I1" s="196"/>
      <c r="J1" s="196"/>
      <c r="K1" s="196"/>
      <c r="L1" s="196"/>
      <c r="M1" s="196"/>
      <c r="N1" s="196"/>
      <c r="O1" s="196"/>
      <c r="P1" s="196"/>
      <c r="Q1" s="196"/>
    </row>
    <row r="2" spans="1:17" ht="8.1" customHeight="1" x14ac:dyDescent="0.2">
      <c r="A2" s="69"/>
      <c r="B2" s="69"/>
      <c r="C2" s="69"/>
      <c r="D2" s="69"/>
      <c r="E2" s="69"/>
      <c r="F2" s="69"/>
      <c r="G2" s="69"/>
      <c r="H2" s="196" t="s">
        <v>214</v>
      </c>
      <c r="I2" s="196"/>
      <c r="J2" s="196"/>
      <c r="K2" s="196"/>
      <c r="L2" s="196"/>
      <c r="M2" s="196"/>
      <c r="N2" s="196"/>
      <c r="O2" s="196"/>
      <c r="P2" s="196"/>
      <c r="Q2" s="196"/>
    </row>
    <row r="3" spans="1:17" ht="15.9" customHeight="1" x14ac:dyDescent="0.2">
      <c r="A3" s="195" t="s">
        <v>215</v>
      </c>
      <c r="B3" s="195"/>
      <c r="C3" s="195"/>
      <c r="D3" s="195"/>
      <c r="E3" s="195"/>
      <c r="F3" s="195"/>
      <c r="G3" s="195"/>
      <c r="H3" s="196" t="s">
        <v>247</v>
      </c>
      <c r="I3" s="196"/>
      <c r="J3" s="196"/>
      <c r="K3" s="196"/>
      <c r="L3" s="196"/>
      <c r="M3" s="196"/>
      <c r="N3" s="196"/>
      <c r="O3" s="196"/>
      <c r="P3" s="196"/>
      <c r="Q3" s="196"/>
    </row>
    <row r="4" spans="1:17" ht="15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82" t="s">
        <v>118</v>
      </c>
    </row>
    <row r="5" spans="1:17" s="50" customFormat="1" ht="21" customHeight="1" x14ac:dyDescent="0.25">
      <c r="A5" s="188" t="s">
        <v>100</v>
      </c>
      <c r="B5" s="189"/>
      <c r="C5" s="192" t="s">
        <v>246</v>
      </c>
      <c r="D5" s="193"/>
      <c r="E5" s="193"/>
      <c r="F5" s="193"/>
      <c r="G5" s="194"/>
      <c r="H5" s="192" t="s">
        <v>243</v>
      </c>
      <c r="I5" s="193"/>
      <c r="J5" s="193"/>
      <c r="K5" s="193"/>
      <c r="L5" s="194"/>
      <c r="M5" s="192" t="s">
        <v>248</v>
      </c>
      <c r="N5" s="193"/>
      <c r="O5" s="193"/>
      <c r="P5" s="193"/>
      <c r="Q5" s="194"/>
    </row>
    <row r="6" spans="1:17" s="50" customFormat="1" ht="28.5" customHeight="1" x14ac:dyDescent="0.25">
      <c r="A6" s="190"/>
      <c r="B6" s="191"/>
      <c r="C6" s="180" t="s">
        <v>195</v>
      </c>
      <c r="D6" s="176" t="s">
        <v>1</v>
      </c>
      <c r="E6" s="177"/>
      <c r="F6" s="178" t="s">
        <v>28</v>
      </c>
      <c r="G6" s="179"/>
      <c r="H6" s="180" t="s">
        <v>195</v>
      </c>
      <c r="I6" s="176" t="s">
        <v>1</v>
      </c>
      <c r="J6" s="177"/>
      <c r="K6" s="178" t="s">
        <v>28</v>
      </c>
      <c r="L6" s="179"/>
      <c r="M6" s="180" t="s">
        <v>195</v>
      </c>
      <c r="N6" s="176" t="s">
        <v>1</v>
      </c>
      <c r="O6" s="177"/>
      <c r="P6" s="178" t="s">
        <v>28</v>
      </c>
      <c r="Q6" s="179"/>
    </row>
    <row r="7" spans="1:17" s="50" customFormat="1" ht="20.25" customHeight="1" x14ac:dyDescent="0.25">
      <c r="A7" s="190"/>
      <c r="B7" s="191"/>
      <c r="C7" s="181"/>
      <c r="D7" s="100" t="s">
        <v>5</v>
      </c>
      <c r="E7" s="101" t="s">
        <v>6</v>
      </c>
      <c r="F7" s="102" t="s">
        <v>5</v>
      </c>
      <c r="G7" s="99" t="s">
        <v>6</v>
      </c>
      <c r="H7" s="181"/>
      <c r="I7" s="100" t="s">
        <v>5</v>
      </c>
      <c r="J7" s="101" t="s">
        <v>6</v>
      </c>
      <c r="K7" s="102" t="s">
        <v>5</v>
      </c>
      <c r="L7" s="99" t="s">
        <v>6</v>
      </c>
      <c r="M7" s="181"/>
      <c r="N7" s="100" t="s">
        <v>5</v>
      </c>
      <c r="O7" s="101" t="s">
        <v>6</v>
      </c>
      <c r="P7" s="102" t="s">
        <v>5</v>
      </c>
      <c r="Q7" s="99" t="s">
        <v>6</v>
      </c>
    </row>
    <row r="8" spans="1:17" ht="24" customHeight="1" x14ac:dyDescent="0.2">
      <c r="A8" s="184" t="s">
        <v>188</v>
      </c>
      <c r="B8" s="185"/>
      <c r="C8" s="84">
        <v>3960673</v>
      </c>
      <c r="D8" s="78">
        <v>987036</v>
      </c>
      <c r="E8" s="79">
        <v>415971</v>
      </c>
      <c r="F8" s="80">
        <v>1118289</v>
      </c>
      <c r="G8" s="81">
        <v>1439377</v>
      </c>
      <c r="H8" s="84">
        <v>3956271</v>
      </c>
      <c r="I8" s="78">
        <v>1008178</v>
      </c>
      <c r="J8" s="79">
        <v>423246</v>
      </c>
      <c r="K8" s="80">
        <v>1106870</v>
      </c>
      <c r="L8" s="81">
        <v>1417977</v>
      </c>
      <c r="M8" s="84">
        <v>4402</v>
      </c>
      <c r="N8" s="103">
        <v>-21142</v>
      </c>
      <c r="O8" s="104">
        <v>-7275</v>
      </c>
      <c r="P8" s="80">
        <v>11419</v>
      </c>
      <c r="Q8" s="81">
        <v>21400</v>
      </c>
    </row>
    <row r="9" spans="1:17" ht="22.5" customHeight="1" x14ac:dyDescent="0.2">
      <c r="A9" s="186" t="s">
        <v>238</v>
      </c>
      <c r="B9" s="187"/>
      <c r="C9" s="85">
        <v>3897781</v>
      </c>
      <c r="D9" s="72">
        <v>982817</v>
      </c>
      <c r="E9" s="76">
        <v>404130</v>
      </c>
      <c r="F9" s="77">
        <v>1115225</v>
      </c>
      <c r="G9" s="73">
        <v>1395609</v>
      </c>
      <c r="H9" s="85">
        <v>3889427</v>
      </c>
      <c r="I9" s="72">
        <v>1003897</v>
      </c>
      <c r="J9" s="76">
        <v>410397</v>
      </c>
      <c r="K9" s="77">
        <v>1103992</v>
      </c>
      <c r="L9" s="73">
        <v>1371141</v>
      </c>
      <c r="M9" s="85">
        <v>8354</v>
      </c>
      <c r="N9" s="72">
        <v>-21080</v>
      </c>
      <c r="O9" s="76">
        <v>-6267</v>
      </c>
      <c r="P9" s="77">
        <v>11233</v>
      </c>
      <c r="Q9" s="73">
        <v>24468</v>
      </c>
    </row>
    <row r="10" spans="1:17" s="50" customFormat="1" ht="24" customHeight="1" x14ac:dyDescent="0.25">
      <c r="A10" s="49" t="s">
        <v>101</v>
      </c>
      <c r="B10" s="59" t="s">
        <v>176</v>
      </c>
      <c r="C10" s="64">
        <v>25691</v>
      </c>
      <c r="D10" s="44">
        <v>14113</v>
      </c>
      <c r="E10" s="55">
        <v>7019</v>
      </c>
      <c r="F10" s="45">
        <v>2238</v>
      </c>
      <c r="G10" s="48">
        <v>2321</v>
      </c>
      <c r="H10" s="64">
        <v>26012</v>
      </c>
      <c r="I10" s="44">
        <v>14268</v>
      </c>
      <c r="J10" s="55">
        <v>7139</v>
      </c>
      <c r="K10" s="45">
        <v>2274</v>
      </c>
      <c r="L10" s="48">
        <v>2331</v>
      </c>
      <c r="M10" s="64">
        <v>-321</v>
      </c>
      <c r="N10" s="44">
        <v>-155</v>
      </c>
      <c r="O10" s="55">
        <v>-120</v>
      </c>
      <c r="P10" s="45">
        <v>-36</v>
      </c>
      <c r="Q10" s="48">
        <v>-10</v>
      </c>
    </row>
    <row r="11" spans="1:17" s="50" customFormat="1" ht="24" customHeight="1" x14ac:dyDescent="0.25">
      <c r="A11" s="49" t="s">
        <v>102</v>
      </c>
      <c r="B11" s="59" t="s">
        <v>138</v>
      </c>
      <c r="C11" s="64">
        <v>5316</v>
      </c>
      <c r="D11" s="44">
        <v>3520</v>
      </c>
      <c r="E11" s="55">
        <v>125</v>
      </c>
      <c r="F11" s="45">
        <v>1059</v>
      </c>
      <c r="G11" s="48">
        <v>612</v>
      </c>
      <c r="H11" s="64">
        <v>5417</v>
      </c>
      <c r="I11" s="44">
        <v>3576</v>
      </c>
      <c r="J11" s="55">
        <v>122</v>
      </c>
      <c r="K11" s="45">
        <v>1097</v>
      </c>
      <c r="L11" s="48">
        <v>622</v>
      </c>
      <c r="M11" s="64">
        <v>-101</v>
      </c>
      <c r="N11" s="44">
        <v>-56</v>
      </c>
      <c r="O11" s="55">
        <v>3</v>
      </c>
      <c r="P11" s="45">
        <v>-38</v>
      </c>
      <c r="Q11" s="48">
        <v>-10</v>
      </c>
    </row>
    <row r="12" spans="1:17" s="50" customFormat="1" ht="24" customHeight="1" x14ac:dyDescent="0.25">
      <c r="A12" s="49" t="s">
        <v>103</v>
      </c>
      <c r="B12" s="59" t="s">
        <v>229</v>
      </c>
      <c r="C12" s="64">
        <v>637012</v>
      </c>
      <c r="D12" s="44">
        <v>277314</v>
      </c>
      <c r="E12" s="55">
        <v>72572</v>
      </c>
      <c r="F12" s="45">
        <v>195342</v>
      </c>
      <c r="G12" s="48">
        <v>91784</v>
      </c>
      <c r="H12" s="64">
        <v>645783</v>
      </c>
      <c r="I12" s="44">
        <v>285013</v>
      </c>
      <c r="J12" s="55">
        <v>74862</v>
      </c>
      <c r="K12" s="45">
        <v>194546</v>
      </c>
      <c r="L12" s="48">
        <v>91362</v>
      </c>
      <c r="M12" s="64">
        <v>-8771</v>
      </c>
      <c r="N12" s="44">
        <v>-7699</v>
      </c>
      <c r="O12" s="55">
        <v>-2290</v>
      </c>
      <c r="P12" s="45">
        <v>796</v>
      </c>
      <c r="Q12" s="48">
        <v>422</v>
      </c>
    </row>
    <row r="13" spans="1:17" s="50" customFormat="1" ht="24" customHeight="1" x14ac:dyDescent="0.25">
      <c r="A13" s="49" t="s">
        <v>104</v>
      </c>
      <c r="B13" s="59" t="s">
        <v>106</v>
      </c>
      <c r="C13" s="64">
        <v>29022</v>
      </c>
      <c r="D13" s="44">
        <v>3545</v>
      </c>
      <c r="E13" s="55">
        <v>347</v>
      </c>
      <c r="F13" s="45">
        <v>19219</v>
      </c>
      <c r="G13" s="48">
        <v>5911</v>
      </c>
      <c r="H13" s="64">
        <v>28164</v>
      </c>
      <c r="I13" s="44">
        <v>3582</v>
      </c>
      <c r="J13" s="55">
        <v>327</v>
      </c>
      <c r="K13" s="45">
        <v>18765</v>
      </c>
      <c r="L13" s="48">
        <v>5490</v>
      </c>
      <c r="M13" s="64">
        <v>858</v>
      </c>
      <c r="N13" s="44">
        <v>-37</v>
      </c>
      <c r="O13" s="55">
        <v>20</v>
      </c>
      <c r="P13" s="45">
        <v>454</v>
      </c>
      <c r="Q13" s="48">
        <v>421</v>
      </c>
    </row>
    <row r="14" spans="1:17" s="50" customFormat="1" ht="39.6" x14ac:dyDescent="0.25">
      <c r="A14" s="49" t="s">
        <v>105</v>
      </c>
      <c r="B14" s="75" t="s">
        <v>189</v>
      </c>
      <c r="C14" s="64">
        <v>18771</v>
      </c>
      <c r="D14" s="44">
        <v>10766</v>
      </c>
      <c r="E14" s="55">
        <v>1250</v>
      </c>
      <c r="F14" s="45">
        <v>3897</v>
      </c>
      <c r="G14" s="48">
        <v>2858</v>
      </c>
      <c r="H14" s="64">
        <v>18596</v>
      </c>
      <c r="I14" s="44">
        <v>10678</v>
      </c>
      <c r="J14" s="55">
        <v>1315</v>
      </c>
      <c r="K14" s="45">
        <v>3824</v>
      </c>
      <c r="L14" s="48">
        <v>2779</v>
      </c>
      <c r="M14" s="64">
        <v>175</v>
      </c>
      <c r="N14" s="44">
        <v>88</v>
      </c>
      <c r="O14" s="55">
        <v>-65</v>
      </c>
      <c r="P14" s="45">
        <v>73</v>
      </c>
      <c r="Q14" s="48">
        <v>79</v>
      </c>
    </row>
    <row r="15" spans="1:17" s="50" customFormat="1" ht="24" customHeight="1" x14ac:dyDescent="0.25">
      <c r="A15" s="49" t="s">
        <v>30</v>
      </c>
      <c r="B15" s="59" t="s">
        <v>230</v>
      </c>
      <c r="C15" s="64">
        <v>280380</v>
      </c>
      <c r="D15" s="44">
        <v>193954</v>
      </c>
      <c r="E15" s="55">
        <v>5914</v>
      </c>
      <c r="F15" s="45">
        <v>48812</v>
      </c>
      <c r="G15" s="48">
        <v>31700</v>
      </c>
      <c r="H15" s="64">
        <v>288654</v>
      </c>
      <c r="I15" s="44">
        <v>201941</v>
      </c>
      <c r="J15" s="55">
        <v>6027</v>
      </c>
      <c r="K15" s="45">
        <v>48911</v>
      </c>
      <c r="L15" s="48">
        <v>31775</v>
      </c>
      <c r="M15" s="64">
        <v>-8274</v>
      </c>
      <c r="N15" s="44">
        <v>-7987</v>
      </c>
      <c r="O15" s="55">
        <v>-113</v>
      </c>
      <c r="P15" s="45">
        <v>-99</v>
      </c>
      <c r="Q15" s="48">
        <v>-75</v>
      </c>
    </row>
    <row r="16" spans="1:17" s="50" customFormat="1" ht="27.75" customHeight="1" x14ac:dyDescent="0.25">
      <c r="A16" s="49" t="s">
        <v>107</v>
      </c>
      <c r="B16" s="75" t="s">
        <v>190</v>
      </c>
      <c r="C16" s="64">
        <v>567837</v>
      </c>
      <c r="D16" s="44">
        <v>102301</v>
      </c>
      <c r="E16" s="55">
        <v>35306</v>
      </c>
      <c r="F16" s="45">
        <v>164851</v>
      </c>
      <c r="G16" s="48">
        <v>265379</v>
      </c>
      <c r="H16" s="64">
        <v>572332</v>
      </c>
      <c r="I16" s="44">
        <v>103293</v>
      </c>
      <c r="J16" s="55">
        <v>36209</v>
      </c>
      <c r="K16" s="45">
        <v>164639</v>
      </c>
      <c r="L16" s="48">
        <v>268191</v>
      </c>
      <c r="M16" s="64">
        <v>-4495</v>
      </c>
      <c r="N16" s="44">
        <v>-992</v>
      </c>
      <c r="O16" s="55">
        <v>-903</v>
      </c>
      <c r="P16" s="45">
        <v>212</v>
      </c>
      <c r="Q16" s="48">
        <v>-2812</v>
      </c>
    </row>
    <row r="17" spans="1:17" s="50" customFormat="1" ht="24" customHeight="1" x14ac:dyDescent="0.25">
      <c r="A17" s="49" t="s">
        <v>108</v>
      </c>
      <c r="B17" s="59" t="s">
        <v>177</v>
      </c>
      <c r="C17" s="64">
        <v>207237</v>
      </c>
      <c r="D17" s="44">
        <v>92617</v>
      </c>
      <c r="E17" s="55">
        <v>9915</v>
      </c>
      <c r="F17" s="45">
        <v>68928</v>
      </c>
      <c r="G17" s="48">
        <v>35777</v>
      </c>
      <c r="H17" s="64">
        <v>204190</v>
      </c>
      <c r="I17" s="44">
        <v>91973</v>
      </c>
      <c r="J17" s="55">
        <v>9748</v>
      </c>
      <c r="K17" s="45">
        <v>67687</v>
      </c>
      <c r="L17" s="48">
        <v>34782</v>
      </c>
      <c r="M17" s="64">
        <v>3047</v>
      </c>
      <c r="N17" s="44">
        <v>644</v>
      </c>
      <c r="O17" s="55">
        <v>167</v>
      </c>
      <c r="P17" s="45">
        <v>1241</v>
      </c>
      <c r="Q17" s="48">
        <v>995</v>
      </c>
    </row>
    <row r="18" spans="1:17" s="50" customFormat="1" ht="24" customHeight="1" x14ac:dyDescent="0.25">
      <c r="A18" s="49" t="s">
        <v>109</v>
      </c>
      <c r="B18" s="59" t="s">
        <v>231</v>
      </c>
      <c r="C18" s="64">
        <v>226766</v>
      </c>
      <c r="D18" s="44">
        <v>92241</v>
      </c>
      <c r="E18" s="55">
        <v>98741</v>
      </c>
      <c r="F18" s="45">
        <v>12420</v>
      </c>
      <c r="G18" s="48">
        <v>23364</v>
      </c>
      <c r="H18" s="64">
        <v>224712</v>
      </c>
      <c r="I18" s="44">
        <v>89939</v>
      </c>
      <c r="J18" s="55">
        <v>99538</v>
      </c>
      <c r="K18" s="45">
        <v>12237</v>
      </c>
      <c r="L18" s="48">
        <v>22998</v>
      </c>
      <c r="M18" s="64">
        <v>2054</v>
      </c>
      <c r="N18" s="44">
        <v>2302</v>
      </c>
      <c r="O18" s="55">
        <v>-797</v>
      </c>
      <c r="P18" s="45">
        <v>183</v>
      </c>
      <c r="Q18" s="48">
        <v>366</v>
      </c>
    </row>
    <row r="19" spans="1:17" s="50" customFormat="1" ht="24" customHeight="1" x14ac:dyDescent="0.25">
      <c r="A19" s="49" t="s">
        <v>110</v>
      </c>
      <c r="B19" s="59" t="s">
        <v>178</v>
      </c>
      <c r="C19" s="64">
        <v>124051</v>
      </c>
      <c r="D19" s="44">
        <v>2422</v>
      </c>
      <c r="E19" s="55">
        <v>998</v>
      </c>
      <c r="F19" s="45">
        <v>80638</v>
      </c>
      <c r="G19" s="48">
        <v>39993</v>
      </c>
      <c r="H19" s="64">
        <v>121748</v>
      </c>
      <c r="I19" s="44">
        <v>2380</v>
      </c>
      <c r="J19" s="55">
        <v>1055</v>
      </c>
      <c r="K19" s="45">
        <v>78923</v>
      </c>
      <c r="L19" s="48">
        <v>39390</v>
      </c>
      <c r="M19" s="64">
        <v>2303</v>
      </c>
      <c r="N19" s="44">
        <v>42</v>
      </c>
      <c r="O19" s="55">
        <v>-57</v>
      </c>
      <c r="P19" s="45">
        <v>1715</v>
      </c>
      <c r="Q19" s="48">
        <v>603</v>
      </c>
    </row>
    <row r="20" spans="1:17" s="50" customFormat="1" ht="27.75" customHeight="1" x14ac:dyDescent="0.25">
      <c r="A20" s="49" t="s">
        <v>111</v>
      </c>
      <c r="B20" s="75" t="s">
        <v>191</v>
      </c>
      <c r="C20" s="64">
        <v>112996</v>
      </c>
      <c r="D20" s="44">
        <v>924</v>
      </c>
      <c r="E20" s="55">
        <v>1826</v>
      </c>
      <c r="F20" s="45">
        <v>52933</v>
      </c>
      <c r="G20" s="48">
        <v>57313</v>
      </c>
      <c r="H20" s="64">
        <v>110971</v>
      </c>
      <c r="I20" s="44">
        <v>912</v>
      </c>
      <c r="J20" s="55">
        <v>1857</v>
      </c>
      <c r="K20" s="45">
        <v>52706</v>
      </c>
      <c r="L20" s="48">
        <v>55496</v>
      </c>
      <c r="M20" s="64">
        <v>2025</v>
      </c>
      <c r="N20" s="44">
        <v>12</v>
      </c>
      <c r="O20" s="55">
        <v>-31</v>
      </c>
      <c r="P20" s="45">
        <v>227</v>
      </c>
      <c r="Q20" s="48">
        <v>1817</v>
      </c>
    </row>
    <row r="21" spans="1:17" s="50" customFormat="1" ht="24" customHeight="1" x14ac:dyDescent="0.25">
      <c r="A21" s="49" t="s">
        <v>112</v>
      </c>
      <c r="B21" s="59" t="s">
        <v>179</v>
      </c>
      <c r="C21" s="64">
        <v>43803</v>
      </c>
      <c r="D21" s="44">
        <v>5880</v>
      </c>
      <c r="E21" s="55">
        <v>7053</v>
      </c>
      <c r="F21" s="45">
        <v>12942</v>
      </c>
      <c r="G21" s="48">
        <v>17928</v>
      </c>
      <c r="H21" s="64">
        <v>44191</v>
      </c>
      <c r="I21" s="44">
        <v>5978</v>
      </c>
      <c r="J21" s="55">
        <v>7230</v>
      </c>
      <c r="K21" s="45">
        <v>13018</v>
      </c>
      <c r="L21" s="48">
        <v>17965</v>
      </c>
      <c r="M21" s="64">
        <v>-388</v>
      </c>
      <c r="N21" s="44">
        <v>-98</v>
      </c>
      <c r="O21" s="55">
        <v>-177</v>
      </c>
      <c r="P21" s="45">
        <v>-76</v>
      </c>
      <c r="Q21" s="48">
        <v>-37</v>
      </c>
    </row>
    <row r="22" spans="1:17" s="50" customFormat="1" ht="30.75" customHeight="1" x14ac:dyDescent="0.25">
      <c r="A22" s="49" t="s">
        <v>29</v>
      </c>
      <c r="B22" s="75" t="s">
        <v>192</v>
      </c>
      <c r="C22" s="64">
        <v>214732</v>
      </c>
      <c r="D22" s="44">
        <v>6887</v>
      </c>
      <c r="E22" s="55">
        <v>4717</v>
      </c>
      <c r="F22" s="45">
        <v>92839</v>
      </c>
      <c r="G22" s="48">
        <v>110289</v>
      </c>
      <c r="H22" s="64">
        <v>209781</v>
      </c>
      <c r="I22" s="44">
        <v>6831</v>
      </c>
      <c r="J22" s="55">
        <v>4560</v>
      </c>
      <c r="K22" s="45">
        <v>90521</v>
      </c>
      <c r="L22" s="48">
        <v>107869</v>
      </c>
      <c r="M22" s="64">
        <v>4951</v>
      </c>
      <c r="N22" s="44">
        <v>56</v>
      </c>
      <c r="O22" s="55">
        <v>157</v>
      </c>
      <c r="P22" s="45">
        <v>2318</v>
      </c>
      <c r="Q22" s="48">
        <v>2420</v>
      </c>
    </row>
    <row r="23" spans="1:17" s="56" customFormat="1" ht="30.75" customHeight="1" x14ac:dyDescent="0.25">
      <c r="A23" s="49" t="s">
        <v>113</v>
      </c>
      <c r="B23" s="75" t="s">
        <v>193</v>
      </c>
      <c r="C23" s="64">
        <v>219766</v>
      </c>
      <c r="D23" s="44">
        <v>92815</v>
      </c>
      <c r="E23" s="55">
        <v>58358</v>
      </c>
      <c r="F23" s="45">
        <v>32327</v>
      </c>
      <c r="G23" s="48">
        <v>36266</v>
      </c>
      <c r="H23" s="64">
        <v>233086</v>
      </c>
      <c r="I23" s="44">
        <v>101011</v>
      </c>
      <c r="J23" s="55">
        <v>60798</v>
      </c>
      <c r="K23" s="45">
        <v>33629</v>
      </c>
      <c r="L23" s="48">
        <v>37648</v>
      </c>
      <c r="M23" s="64">
        <v>-13320</v>
      </c>
      <c r="N23" s="44">
        <v>-8196</v>
      </c>
      <c r="O23" s="55">
        <v>-2440</v>
      </c>
      <c r="P23" s="45">
        <v>-1302</v>
      </c>
      <c r="Q23" s="48">
        <v>-1382</v>
      </c>
    </row>
    <row r="24" spans="1:17" s="50" customFormat="1" ht="30.75" customHeight="1" x14ac:dyDescent="0.25">
      <c r="A24" s="49" t="s">
        <v>114</v>
      </c>
      <c r="B24" s="75" t="s">
        <v>233</v>
      </c>
      <c r="C24" s="64">
        <v>612126</v>
      </c>
      <c r="D24" s="44">
        <v>44597</v>
      </c>
      <c r="E24" s="55">
        <v>46881</v>
      </c>
      <c r="F24" s="45">
        <v>186457</v>
      </c>
      <c r="G24" s="48">
        <v>334191</v>
      </c>
      <c r="H24" s="64">
        <v>599783</v>
      </c>
      <c r="I24" s="44">
        <v>44066</v>
      </c>
      <c r="J24" s="55">
        <v>45664</v>
      </c>
      <c r="K24" s="45">
        <v>184801</v>
      </c>
      <c r="L24" s="48">
        <v>325252</v>
      </c>
      <c r="M24" s="64">
        <v>12343</v>
      </c>
      <c r="N24" s="44">
        <v>531</v>
      </c>
      <c r="O24" s="55">
        <v>1217</v>
      </c>
      <c r="P24" s="45">
        <v>1656</v>
      </c>
      <c r="Q24" s="48">
        <v>8939</v>
      </c>
    </row>
    <row r="25" spans="1:17" s="56" customFormat="1" ht="24" customHeight="1" x14ac:dyDescent="0.25">
      <c r="A25" s="49" t="s">
        <v>115</v>
      </c>
      <c r="B25" s="75" t="s">
        <v>180</v>
      </c>
      <c r="C25" s="64">
        <v>119672</v>
      </c>
      <c r="D25" s="44">
        <v>4265</v>
      </c>
      <c r="E25" s="55">
        <v>4309</v>
      </c>
      <c r="F25" s="45">
        <v>43187</v>
      </c>
      <c r="G25" s="48">
        <v>67911</v>
      </c>
      <c r="H25" s="64">
        <v>116471</v>
      </c>
      <c r="I25" s="44">
        <v>4306</v>
      </c>
      <c r="J25" s="55">
        <v>4548</v>
      </c>
      <c r="K25" s="45">
        <v>42029</v>
      </c>
      <c r="L25" s="48">
        <v>65588</v>
      </c>
      <c r="M25" s="64">
        <v>3201</v>
      </c>
      <c r="N25" s="44">
        <v>-41</v>
      </c>
      <c r="O25" s="55">
        <v>-239</v>
      </c>
      <c r="P25" s="45">
        <v>1158</v>
      </c>
      <c r="Q25" s="48">
        <v>2323</v>
      </c>
    </row>
    <row r="26" spans="1:17" s="50" customFormat="1" ht="24" customHeight="1" x14ac:dyDescent="0.25">
      <c r="A26" s="49" t="s">
        <v>116</v>
      </c>
      <c r="B26" s="59" t="s">
        <v>181</v>
      </c>
      <c r="C26" s="64">
        <v>318852</v>
      </c>
      <c r="D26" s="44">
        <v>16849</v>
      </c>
      <c r="E26" s="55">
        <v>19275</v>
      </c>
      <c r="F26" s="45">
        <v>60221</v>
      </c>
      <c r="G26" s="48">
        <v>222507</v>
      </c>
      <c r="H26" s="64">
        <v>308398</v>
      </c>
      <c r="I26" s="44">
        <v>16754</v>
      </c>
      <c r="J26" s="55">
        <v>19508</v>
      </c>
      <c r="K26" s="45">
        <v>58216</v>
      </c>
      <c r="L26" s="48">
        <v>213920</v>
      </c>
      <c r="M26" s="64">
        <v>10454</v>
      </c>
      <c r="N26" s="44">
        <v>95</v>
      </c>
      <c r="O26" s="55">
        <v>-233</v>
      </c>
      <c r="P26" s="45">
        <v>2005</v>
      </c>
      <c r="Q26" s="48">
        <v>8587</v>
      </c>
    </row>
    <row r="27" spans="1:17" s="50" customFormat="1" ht="24" customHeight="1" x14ac:dyDescent="0.25">
      <c r="A27" s="49" t="s">
        <v>182</v>
      </c>
      <c r="B27" s="59" t="s">
        <v>183</v>
      </c>
      <c r="C27" s="64">
        <v>42590</v>
      </c>
      <c r="D27" s="44">
        <v>7802</v>
      </c>
      <c r="E27" s="55">
        <v>4818</v>
      </c>
      <c r="F27" s="45">
        <v>15152</v>
      </c>
      <c r="G27" s="48">
        <v>14818</v>
      </c>
      <c r="H27" s="64">
        <v>41202</v>
      </c>
      <c r="I27" s="44">
        <v>7751</v>
      </c>
      <c r="J27" s="55">
        <v>4774</v>
      </c>
      <c r="K27" s="45">
        <v>14685</v>
      </c>
      <c r="L27" s="48">
        <v>13992</v>
      </c>
      <c r="M27" s="64">
        <v>1388</v>
      </c>
      <c r="N27" s="44">
        <v>51</v>
      </c>
      <c r="O27" s="55">
        <v>44</v>
      </c>
      <c r="P27" s="45">
        <v>467</v>
      </c>
      <c r="Q27" s="48">
        <v>826</v>
      </c>
    </row>
    <row r="28" spans="1:17" s="50" customFormat="1" ht="24" customHeight="1" x14ac:dyDescent="0.25">
      <c r="A28" s="49" t="s">
        <v>184</v>
      </c>
      <c r="B28" s="59" t="s">
        <v>185</v>
      </c>
      <c r="C28" s="64">
        <v>86534</v>
      </c>
      <c r="D28" s="44">
        <v>9689</v>
      </c>
      <c r="E28" s="55">
        <v>23452</v>
      </c>
      <c r="F28" s="45">
        <v>20480</v>
      </c>
      <c r="G28" s="48">
        <v>32913</v>
      </c>
      <c r="H28" s="64">
        <v>85253</v>
      </c>
      <c r="I28" s="44">
        <v>9294</v>
      </c>
      <c r="J28" s="55">
        <v>23790</v>
      </c>
      <c r="K28" s="45">
        <v>20208</v>
      </c>
      <c r="L28" s="48">
        <v>31961</v>
      </c>
      <c r="M28" s="64">
        <v>1281</v>
      </c>
      <c r="N28" s="44">
        <v>395</v>
      </c>
      <c r="O28" s="55">
        <v>-338</v>
      </c>
      <c r="P28" s="45">
        <v>272</v>
      </c>
      <c r="Q28" s="48">
        <v>952</v>
      </c>
    </row>
    <row r="29" spans="1:17" s="50" customFormat="1" ht="55.5" customHeight="1" x14ac:dyDescent="0.25">
      <c r="A29" s="49" t="s">
        <v>186</v>
      </c>
      <c r="B29" s="75" t="s">
        <v>194</v>
      </c>
      <c r="C29" s="64">
        <v>2423</v>
      </c>
      <c r="D29" s="44">
        <v>269</v>
      </c>
      <c r="E29" s="55">
        <v>1213</v>
      </c>
      <c r="F29" s="45">
        <v>246</v>
      </c>
      <c r="G29" s="48">
        <v>695</v>
      </c>
      <c r="H29" s="64">
        <v>2511</v>
      </c>
      <c r="I29" s="44">
        <v>302</v>
      </c>
      <c r="J29" s="55">
        <v>1288</v>
      </c>
      <c r="K29" s="45">
        <v>246</v>
      </c>
      <c r="L29" s="48">
        <v>675</v>
      </c>
      <c r="M29" s="64">
        <v>-88</v>
      </c>
      <c r="N29" s="44">
        <v>-33</v>
      </c>
      <c r="O29" s="55">
        <v>-75</v>
      </c>
      <c r="P29" s="45">
        <v>0</v>
      </c>
      <c r="Q29" s="48">
        <v>20</v>
      </c>
    </row>
    <row r="30" spans="1:17" s="50" customFormat="1" ht="30.75" customHeight="1" x14ac:dyDescent="0.25">
      <c r="A30" s="105" t="s">
        <v>187</v>
      </c>
      <c r="B30" s="106" t="s">
        <v>120</v>
      </c>
      <c r="C30" s="107">
        <v>915</v>
      </c>
      <c r="D30" s="108">
        <v>35</v>
      </c>
      <c r="E30" s="109">
        <v>26</v>
      </c>
      <c r="F30" s="110">
        <v>360</v>
      </c>
      <c r="G30" s="111">
        <v>494</v>
      </c>
      <c r="H30" s="107">
        <v>915</v>
      </c>
      <c r="I30" s="108">
        <v>34</v>
      </c>
      <c r="J30" s="109">
        <v>23</v>
      </c>
      <c r="K30" s="110">
        <v>364</v>
      </c>
      <c r="L30" s="111">
        <v>494</v>
      </c>
      <c r="M30" s="107">
        <v>0</v>
      </c>
      <c r="N30" s="108">
        <v>1</v>
      </c>
      <c r="O30" s="109">
        <v>3</v>
      </c>
      <c r="P30" s="110">
        <v>-4</v>
      </c>
      <c r="Q30" s="111">
        <v>0</v>
      </c>
    </row>
    <row r="31" spans="1:17" s="50" customFormat="1" ht="23.1" customHeight="1" x14ac:dyDescent="0.25">
      <c r="A31" s="112"/>
      <c r="B31" s="113" t="s">
        <v>239</v>
      </c>
      <c r="C31" s="114">
        <v>1289</v>
      </c>
      <c r="D31" s="115">
        <v>12</v>
      </c>
      <c r="E31" s="116">
        <v>15</v>
      </c>
      <c r="F31" s="117">
        <v>677</v>
      </c>
      <c r="G31" s="118">
        <v>585</v>
      </c>
      <c r="H31" s="114">
        <v>1257</v>
      </c>
      <c r="I31" s="115">
        <v>15</v>
      </c>
      <c r="J31" s="116">
        <v>15</v>
      </c>
      <c r="K31" s="117">
        <v>666</v>
      </c>
      <c r="L31" s="118">
        <v>561</v>
      </c>
      <c r="M31" s="114">
        <v>32</v>
      </c>
      <c r="N31" s="115">
        <v>-3</v>
      </c>
      <c r="O31" s="116">
        <v>0</v>
      </c>
      <c r="P31" s="117">
        <v>11</v>
      </c>
      <c r="Q31" s="118">
        <v>24</v>
      </c>
    </row>
    <row r="32" spans="1:17" s="50" customFormat="1" ht="21" customHeight="1" x14ac:dyDescent="0.25">
      <c r="A32" s="182" t="s">
        <v>222</v>
      </c>
      <c r="B32" s="183"/>
      <c r="C32" s="64">
        <v>4781</v>
      </c>
      <c r="D32" s="44">
        <v>3527</v>
      </c>
      <c r="E32" s="55">
        <v>24</v>
      </c>
      <c r="F32" s="45">
        <v>1200</v>
      </c>
      <c r="G32" s="48">
        <v>30</v>
      </c>
      <c r="H32" s="64">
        <v>4677</v>
      </c>
      <c r="I32" s="44">
        <v>3541</v>
      </c>
      <c r="J32" s="55">
        <v>14</v>
      </c>
      <c r="K32" s="45">
        <v>1107</v>
      </c>
      <c r="L32" s="48">
        <v>15</v>
      </c>
      <c r="M32" s="64">
        <v>104</v>
      </c>
      <c r="N32" s="44">
        <v>-14</v>
      </c>
      <c r="O32" s="55">
        <v>10</v>
      </c>
      <c r="P32" s="45">
        <v>93</v>
      </c>
      <c r="Q32" s="48">
        <v>15</v>
      </c>
    </row>
    <row r="33" spans="1:17" s="50" customFormat="1" ht="21" customHeight="1" x14ac:dyDescent="0.25">
      <c r="A33" s="175" t="s">
        <v>224</v>
      </c>
      <c r="B33" s="165"/>
      <c r="C33" s="86">
        <v>58111</v>
      </c>
      <c r="D33" s="41">
        <v>692</v>
      </c>
      <c r="E33" s="54">
        <v>11817</v>
      </c>
      <c r="F33" s="42">
        <v>1864</v>
      </c>
      <c r="G33" s="53">
        <v>43738</v>
      </c>
      <c r="H33" s="86">
        <v>62167</v>
      </c>
      <c r="I33" s="41">
        <v>740</v>
      </c>
      <c r="J33" s="54">
        <v>12835</v>
      </c>
      <c r="K33" s="42">
        <v>1771</v>
      </c>
      <c r="L33" s="53">
        <v>46821</v>
      </c>
      <c r="M33" s="86">
        <v>-4056</v>
      </c>
      <c r="N33" s="41">
        <v>-48</v>
      </c>
      <c r="O33" s="54">
        <v>-1018</v>
      </c>
      <c r="P33" s="42">
        <v>93</v>
      </c>
      <c r="Q33" s="53">
        <v>-3083</v>
      </c>
    </row>
  </sheetData>
  <mergeCells count="22">
    <mergeCell ref="A1:G1"/>
    <mergeCell ref="H1:Q1"/>
    <mergeCell ref="H2:Q2"/>
    <mergeCell ref="A3:G3"/>
    <mergeCell ref="H3:Q3"/>
    <mergeCell ref="M6:M7"/>
    <mergeCell ref="A32:B32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A33:B33"/>
    <mergeCell ref="D6:E6"/>
    <mergeCell ref="F6:G6"/>
    <mergeCell ref="H6:H7"/>
    <mergeCell ref="I6:J6"/>
    <mergeCell ref="C6:C7"/>
  </mergeCells>
  <printOptions horizontalCentered="1"/>
  <pageMargins left="0.27559055118110237" right="0.27559055118110237" top="0.39370078740157483" bottom="0.39370078740157483" header="0" footer="0"/>
  <pageSetup paperSize="9" scale="95" fitToWidth="2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Q33"/>
  <sheetViews>
    <sheetView showGridLines="0" zoomScaleNormal="100" workbookViewId="0">
      <selection activeCell="Q4" sqref="Q4"/>
    </sheetView>
  </sheetViews>
  <sheetFormatPr baseColWidth="10" defaultColWidth="11.44140625" defaultRowHeight="11.4" x14ac:dyDescent="0.2"/>
  <cols>
    <col min="1" max="1" width="3.6640625" style="36" customWidth="1"/>
    <col min="2" max="2" width="46" style="36" customWidth="1"/>
    <col min="3" max="3" width="12.109375" style="36" bestFit="1" customWidth="1"/>
    <col min="4" max="7" width="9.6640625" style="36" customWidth="1"/>
    <col min="8" max="8" width="12.109375" style="36" bestFit="1" customWidth="1"/>
    <col min="9" max="12" width="9.6640625" style="36" customWidth="1"/>
    <col min="13" max="13" width="12.109375" style="36" bestFit="1" customWidth="1"/>
    <col min="14" max="17" width="9.109375" style="36" customWidth="1"/>
    <col min="18" max="18" width="5.6640625" style="36" customWidth="1"/>
    <col min="19" max="16384" width="11.44140625" style="36"/>
  </cols>
  <sheetData>
    <row r="1" spans="1:17" ht="15.9" customHeight="1" x14ac:dyDescent="0.2">
      <c r="A1" s="195" t="s">
        <v>161</v>
      </c>
      <c r="B1" s="195"/>
      <c r="C1" s="195"/>
      <c r="D1" s="195"/>
      <c r="E1" s="195"/>
      <c r="F1" s="195"/>
      <c r="G1" s="195"/>
      <c r="H1" s="196" t="s">
        <v>237</v>
      </c>
      <c r="I1" s="196"/>
      <c r="J1" s="196"/>
      <c r="K1" s="196"/>
      <c r="L1" s="196"/>
      <c r="M1" s="196"/>
      <c r="N1" s="196"/>
      <c r="O1" s="196"/>
      <c r="P1" s="196"/>
      <c r="Q1" s="196"/>
    </row>
    <row r="2" spans="1:17" ht="15.9" customHeight="1" x14ac:dyDescent="0.2">
      <c r="A2" s="69"/>
      <c r="B2" s="69"/>
      <c r="C2" s="69"/>
      <c r="D2" s="69"/>
      <c r="E2" s="69"/>
      <c r="F2" s="69"/>
      <c r="G2" s="69" t="s">
        <v>162</v>
      </c>
      <c r="H2" s="196" t="s">
        <v>164</v>
      </c>
      <c r="I2" s="196"/>
      <c r="J2" s="196"/>
      <c r="K2" s="196"/>
      <c r="L2" s="196"/>
      <c r="M2" s="196"/>
      <c r="N2" s="196"/>
      <c r="O2" s="196"/>
      <c r="P2" s="196"/>
      <c r="Q2" s="196"/>
    </row>
    <row r="3" spans="1:17" ht="15.9" customHeight="1" x14ac:dyDescent="0.2">
      <c r="A3" s="195" t="s">
        <v>163</v>
      </c>
      <c r="B3" s="195"/>
      <c r="C3" s="195"/>
      <c r="D3" s="195"/>
      <c r="E3" s="195"/>
      <c r="F3" s="195"/>
      <c r="G3" s="195"/>
      <c r="H3" s="196" t="s">
        <v>249</v>
      </c>
      <c r="I3" s="196"/>
      <c r="J3" s="196"/>
      <c r="K3" s="196"/>
      <c r="L3" s="196"/>
      <c r="M3" s="196"/>
      <c r="N3" s="196"/>
      <c r="O3" s="196"/>
      <c r="P3" s="196"/>
      <c r="Q3" s="196"/>
    </row>
    <row r="4" spans="1:17" ht="12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70" t="s">
        <v>119</v>
      </c>
    </row>
    <row r="5" spans="1:17" s="50" customFormat="1" ht="21" customHeight="1" x14ac:dyDescent="0.25">
      <c r="A5" s="188" t="s">
        <v>100</v>
      </c>
      <c r="B5" s="189"/>
      <c r="C5" s="192" t="s">
        <v>121</v>
      </c>
      <c r="D5" s="193"/>
      <c r="E5" s="193"/>
      <c r="F5" s="193"/>
      <c r="G5" s="194"/>
      <c r="H5" s="192" t="s">
        <v>122</v>
      </c>
      <c r="I5" s="193"/>
      <c r="J5" s="193"/>
      <c r="K5" s="193"/>
      <c r="L5" s="194"/>
      <c r="M5" s="192" t="s">
        <v>123</v>
      </c>
      <c r="N5" s="193"/>
      <c r="O5" s="193"/>
      <c r="P5" s="193"/>
      <c r="Q5" s="194"/>
    </row>
    <row r="6" spans="1:17" s="50" customFormat="1" ht="28.5" customHeight="1" x14ac:dyDescent="0.25">
      <c r="A6" s="190"/>
      <c r="B6" s="191"/>
      <c r="C6" s="180" t="s">
        <v>195</v>
      </c>
      <c r="D6" s="176" t="s">
        <v>1</v>
      </c>
      <c r="E6" s="177"/>
      <c r="F6" s="178" t="s">
        <v>28</v>
      </c>
      <c r="G6" s="179"/>
      <c r="H6" s="180" t="s">
        <v>195</v>
      </c>
      <c r="I6" s="176" t="s">
        <v>1</v>
      </c>
      <c r="J6" s="177"/>
      <c r="K6" s="178" t="s">
        <v>28</v>
      </c>
      <c r="L6" s="179"/>
      <c r="M6" s="180" t="s">
        <v>195</v>
      </c>
      <c r="N6" s="176" t="s">
        <v>1</v>
      </c>
      <c r="O6" s="177"/>
      <c r="P6" s="178" t="s">
        <v>28</v>
      </c>
      <c r="Q6" s="179"/>
    </row>
    <row r="7" spans="1:17" s="50" customFormat="1" ht="20.25" customHeight="1" x14ac:dyDescent="0.25">
      <c r="A7" s="190"/>
      <c r="B7" s="191"/>
      <c r="C7" s="181"/>
      <c r="D7" s="100" t="s">
        <v>5</v>
      </c>
      <c r="E7" s="101" t="s">
        <v>6</v>
      </c>
      <c r="F7" s="102" t="s">
        <v>5</v>
      </c>
      <c r="G7" s="99" t="s">
        <v>6</v>
      </c>
      <c r="H7" s="181"/>
      <c r="I7" s="100" t="s">
        <v>5</v>
      </c>
      <c r="J7" s="101" t="s">
        <v>6</v>
      </c>
      <c r="K7" s="102" t="s">
        <v>5</v>
      </c>
      <c r="L7" s="99" t="s">
        <v>6</v>
      </c>
      <c r="M7" s="181"/>
      <c r="N7" s="100" t="s">
        <v>5</v>
      </c>
      <c r="O7" s="101" t="s">
        <v>6</v>
      </c>
      <c r="P7" s="102" t="s">
        <v>5</v>
      </c>
      <c r="Q7" s="99" t="s">
        <v>6</v>
      </c>
    </row>
    <row r="8" spans="1:17" ht="24" customHeight="1" x14ac:dyDescent="0.2">
      <c r="A8" s="184" t="s">
        <v>188</v>
      </c>
      <c r="B8" s="185"/>
      <c r="C8" s="84">
        <v>923587</v>
      </c>
      <c r="D8" s="78">
        <v>150506</v>
      </c>
      <c r="E8" s="79">
        <v>74954</v>
      </c>
      <c r="F8" s="80">
        <v>324478</v>
      </c>
      <c r="G8" s="81">
        <v>373649</v>
      </c>
      <c r="H8" s="84">
        <v>655221</v>
      </c>
      <c r="I8" s="78">
        <v>188327</v>
      </c>
      <c r="J8" s="79">
        <v>71540</v>
      </c>
      <c r="K8" s="80">
        <v>173145</v>
      </c>
      <c r="L8" s="81">
        <v>222209</v>
      </c>
      <c r="M8" s="84">
        <v>112771</v>
      </c>
      <c r="N8" s="103">
        <v>32113</v>
      </c>
      <c r="O8" s="104">
        <v>13513</v>
      </c>
      <c r="P8" s="80">
        <v>26095</v>
      </c>
      <c r="Q8" s="81">
        <v>41050</v>
      </c>
    </row>
    <row r="9" spans="1:17" ht="22.5" customHeight="1" x14ac:dyDescent="0.2">
      <c r="A9" s="186" t="s">
        <v>238</v>
      </c>
      <c r="B9" s="187"/>
      <c r="C9" s="85">
        <v>913496</v>
      </c>
      <c r="D9" s="72">
        <v>150047</v>
      </c>
      <c r="E9" s="76">
        <v>73430</v>
      </c>
      <c r="F9" s="77">
        <v>323772</v>
      </c>
      <c r="G9" s="73">
        <v>366247</v>
      </c>
      <c r="H9" s="85">
        <v>643262</v>
      </c>
      <c r="I9" s="72">
        <v>187533</v>
      </c>
      <c r="J9" s="76">
        <v>69431</v>
      </c>
      <c r="K9" s="77">
        <v>172624</v>
      </c>
      <c r="L9" s="73">
        <v>213674</v>
      </c>
      <c r="M9" s="85">
        <v>110955</v>
      </c>
      <c r="N9" s="72">
        <v>31989</v>
      </c>
      <c r="O9" s="76">
        <v>13229</v>
      </c>
      <c r="P9" s="77">
        <v>26021</v>
      </c>
      <c r="Q9" s="73">
        <v>39716</v>
      </c>
    </row>
    <row r="10" spans="1:17" s="50" customFormat="1" ht="24" customHeight="1" x14ac:dyDescent="0.25">
      <c r="A10" s="49" t="s">
        <v>101</v>
      </c>
      <c r="B10" s="59" t="s">
        <v>176</v>
      </c>
      <c r="C10" s="64">
        <v>882</v>
      </c>
      <c r="D10" s="44">
        <v>447</v>
      </c>
      <c r="E10" s="55">
        <v>267</v>
      </c>
      <c r="F10" s="45">
        <v>87</v>
      </c>
      <c r="G10" s="48">
        <v>81</v>
      </c>
      <c r="H10" s="64">
        <v>7915</v>
      </c>
      <c r="I10" s="44">
        <v>4434</v>
      </c>
      <c r="J10" s="55">
        <v>2070</v>
      </c>
      <c r="K10" s="45">
        <v>623</v>
      </c>
      <c r="L10" s="48">
        <v>788</v>
      </c>
      <c r="M10" s="64">
        <v>2662</v>
      </c>
      <c r="N10" s="44">
        <v>1472</v>
      </c>
      <c r="O10" s="55">
        <v>875</v>
      </c>
      <c r="P10" s="45">
        <v>112</v>
      </c>
      <c r="Q10" s="48">
        <v>203</v>
      </c>
    </row>
    <row r="11" spans="1:17" s="50" customFormat="1" ht="24" customHeight="1" x14ac:dyDescent="0.25">
      <c r="A11" s="49" t="s">
        <v>102</v>
      </c>
      <c r="B11" s="59" t="s">
        <v>138</v>
      </c>
      <c r="C11" s="64">
        <v>73</v>
      </c>
      <c r="D11" s="44">
        <v>12</v>
      </c>
      <c r="E11" s="55">
        <v>1</v>
      </c>
      <c r="F11" s="45">
        <v>40</v>
      </c>
      <c r="G11" s="48">
        <v>20</v>
      </c>
      <c r="H11" s="64">
        <v>1368</v>
      </c>
      <c r="I11" s="44">
        <v>901</v>
      </c>
      <c r="J11" s="55">
        <v>27</v>
      </c>
      <c r="K11" s="45">
        <v>309</v>
      </c>
      <c r="L11" s="48">
        <v>131</v>
      </c>
      <c r="M11" s="64">
        <v>143</v>
      </c>
      <c r="N11" s="44">
        <v>106</v>
      </c>
      <c r="O11" s="55">
        <v>2</v>
      </c>
      <c r="P11" s="45">
        <v>18</v>
      </c>
      <c r="Q11" s="48">
        <v>17</v>
      </c>
    </row>
    <row r="12" spans="1:17" s="50" customFormat="1" ht="24" customHeight="1" x14ac:dyDescent="0.25">
      <c r="A12" s="49" t="s">
        <v>103</v>
      </c>
      <c r="B12" s="59" t="s">
        <v>229</v>
      </c>
      <c r="C12" s="64">
        <v>53273</v>
      </c>
      <c r="D12" s="44">
        <v>14098</v>
      </c>
      <c r="E12" s="55">
        <v>4585</v>
      </c>
      <c r="F12" s="45">
        <v>23296</v>
      </c>
      <c r="G12" s="48">
        <v>11294</v>
      </c>
      <c r="H12" s="64">
        <v>106238</v>
      </c>
      <c r="I12" s="44">
        <v>51994</v>
      </c>
      <c r="J12" s="55">
        <v>12224</v>
      </c>
      <c r="K12" s="45">
        <v>28062</v>
      </c>
      <c r="L12" s="48">
        <v>13958</v>
      </c>
      <c r="M12" s="64">
        <v>14627</v>
      </c>
      <c r="N12" s="44">
        <v>7759</v>
      </c>
      <c r="O12" s="55">
        <v>2331</v>
      </c>
      <c r="P12" s="45">
        <v>2846</v>
      </c>
      <c r="Q12" s="48">
        <v>1691</v>
      </c>
    </row>
    <row r="13" spans="1:17" s="50" customFormat="1" ht="24" customHeight="1" x14ac:dyDescent="0.25">
      <c r="A13" s="49" t="s">
        <v>104</v>
      </c>
      <c r="B13" s="59" t="s">
        <v>106</v>
      </c>
      <c r="C13" s="64">
        <v>7472</v>
      </c>
      <c r="D13" s="44">
        <v>351</v>
      </c>
      <c r="E13" s="55">
        <v>59</v>
      </c>
      <c r="F13" s="45">
        <v>4999</v>
      </c>
      <c r="G13" s="48">
        <v>2063</v>
      </c>
      <c r="H13" s="64">
        <v>3424</v>
      </c>
      <c r="I13" s="44">
        <v>437</v>
      </c>
      <c r="J13" s="55">
        <v>42</v>
      </c>
      <c r="K13" s="45">
        <v>2353</v>
      </c>
      <c r="L13" s="48">
        <v>592</v>
      </c>
      <c r="M13" s="64">
        <v>670</v>
      </c>
      <c r="N13" s="44">
        <v>86</v>
      </c>
      <c r="O13" s="55">
        <v>6</v>
      </c>
      <c r="P13" s="45">
        <v>445</v>
      </c>
      <c r="Q13" s="48">
        <v>133</v>
      </c>
    </row>
    <row r="14" spans="1:17" s="50" customFormat="1" ht="39.6" x14ac:dyDescent="0.25">
      <c r="A14" s="49" t="s">
        <v>105</v>
      </c>
      <c r="B14" s="75" t="s">
        <v>189</v>
      </c>
      <c r="C14" s="64">
        <v>1326</v>
      </c>
      <c r="D14" s="44">
        <v>672</v>
      </c>
      <c r="E14" s="55">
        <v>47</v>
      </c>
      <c r="F14" s="45">
        <v>347</v>
      </c>
      <c r="G14" s="48">
        <v>260</v>
      </c>
      <c r="H14" s="64">
        <v>4608</v>
      </c>
      <c r="I14" s="44">
        <v>2903</v>
      </c>
      <c r="J14" s="55">
        <v>192</v>
      </c>
      <c r="K14" s="45">
        <v>818</v>
      </c>
      <c r="L14" s="48">
        <v>695</v>
      </c>
      <c r="M14" s="64">
        <v>926</v>
      </c>
      <c r="N14" s="44">
        <v>581</v>
      </c>
      <c r="O14" s="55">
        <v>56</v>
      </c>
      <c r="P14" s="45">
        <v>176</v>
      </c>
      <c r="Q14" s="48">
        <v>113</v>
      </c>
    </row>
    <row r="15" spans="1:17" s="50" customFormat="1" ht="24" customHeight="1" x14ac:dyDescent="0.25">
      <c r="A15" s="49" t="s">
        <v>30</v>
      </c>
      <c r="B15" s="59" t="s">
        <v>230</v>
      </c>
      <c r="C15" s="64">
        <v>50718</v>
      </c>
      <c r="D15" s="44">
        <v>33386</v>
      </c>
      <c r="E15" s="55">
        <v>671</v>
      </c>
      <c r="F15" s="45">
        <v>11303</v>
      </c>
      <c r="G15" s="48">
        <v>5358</v>
      </c>
      <c r="H15" s="64">
        <v>54072</v>
      </c>
      <c r="I15" s="44">
        <v>38271</v>
      </c>
      <c r="J15" s="55">
        <v>1121</v>
      </c>
      <c r="K15" s="45">
        <v>8776</v>
      </c>
      <c r="L15" s="48">
        <v>5904</v>
      </c>
      <c r="M15" s="64">
        <v>10455</v>
      </c>
      <c r="N15" s="44">
        <v>7870</v>
      </c>
      <c r="O15" s="55">
        <v>166</v>
      </c>
      <c r="P15" s="45">
        <v>1428</v>
      </c>
      <c r="Q15" s="48">
        <v>991</v>
      </c>
    </row>
    <row r="16" spans="1:17" s="50" customFormat="1" ht="27.75" customHeight="1" x14ac:dyDescent="0.25">
      <c r="A16" s="49" t="s">
        <v>107</v>
      </c>
      <c r="B16" s="75" t="s">
        <v>190</v>
      </c>
      <c r="C16" s="64">
        <v>113449</v>
      </c>
      <c r="D16" s="44">
        <v>13632</v>
      </c>
      <c r="E16" s="55">
        <v>4844</v>
      </c>
      <c r="F16" s="45">
        <v>41896</v>
      </c>
      <c r="G16" s="48">
        <v>53077</v>
      </c>
      <c r="H16" s="64">
        <v>111958</v>
      </c>
      <c r="I16" s="44">
        <v>25585</v>
      </c>
      <c r="J16" s="55">
        <v>7012</v>
      </c>
      <c r="K16" s="45">
        <v>31409</v>
      </c>
      <c r="L16" s="48">
        <v>47952</v>
      </c>
      <c r="M16" s="64">
        <v>17771</v>
      </c>
      <c r="N16" s="44">
        <v>3681</v>
      </c>
      <c r="O16" s="55">
        <v>1284</v>
      </c>
      <c r="P16" s="45">
        <v>3823</v>
      </c>
      <c r="Q16" s="48">
        <v>8983</v>
      </c>
    </row>
    <row r="17" spans="1:17" s="50" customFormat="1" ht="24" customHeight="1" x14ac:dyDescent="0.25">
      <c r="A17" s="49" t="s">
        <v>108</v>
      </c>
      <c r="B17" s="59" t="s">
        <v>177</v>
      </c>
      <c r="C17" s="64">
        <v>40905</v>
      </c>
      <c r="D17" s="44">
        <v>15719</v>
      </c>
      <c r="E17" s="55">
        <v>1202</v>
      </c>
      <c r="F17" s="45">
        <v>16789</v>
      </c>
      <c r="G17" s="48">
        <v>7195</v>
      </c>
      <c r="H17" s="64">
        <v>49899</v>
      </c>
      <c r="I17" s="44">
        <v>18627</v>
      </c>
      <c r="J17" s="55">
        <v>1530</v>
      </c>
      <c r="K17" s="45">
        <v>19010</v>
      </c>
      <c r="L17" s="48">
        <v>10732</v>
      </c>
      <c r="M17" s="64">
        <v>5384</v>
      </c>
      <c r="N17" s="44">
        <v>3036</v>
      </c>
      <c r="O17" s="55">
        <v>251</v>
      </c>
      <c r="P17" s="45">
        <v>1503</v>
      </c>
      <c r="Q17" s="48">
        <v>594</v>
      </c>
    </row>
    <row r="18" spans="1:17" s="50" customFormat="1" ht="24" customHeight="1" x14ac:dyDescent="0.25">
      <c r="A18" s="49" t="s">
        <v>109</v>
      </c>
      <c r="B18" s="59" t="s">
        <v>231</v>
      </c>
      <c r="C18" s="64">
        <v>52210</v>
      </c>
      <c r="D18" s="44">
        <v>24940</v>
      </c>
      <c r="E18" s="55">
        <v>17679</v>
      </c>
      <c r="F18" s="45">
        <v>4552</v>
      </c>
      <c r="G18" s="48">
        <v>5039</v>
      </c>
      <c r="H18" s="64">
        <v>24092</v>
      </c>
      <c r="I18" s="44">
        <v>9378</v>
      </c>
      <c r="J18" s="55">
        <v>11518</v>
      </c>
      <c r="K18" s="45">
        <v>1132</v>
      </c>
      <c r="L18" s="48">
        <v>2064</v>
      </c>
      <c r="M18" s="64">
        <v>7540</v>
      </c>
      <c r="N18" s="44">
        <v>2864</v>
      </c>
      <c r="O18" s="55">
        <v>3453</v>
      </c>
      <c r="P18" s="45">
        <v>361</v>
      </c>
      <c r="Q18" s="48">
        <v>862</v>
      </c>
    </row>
    <row r="19" spans="1:17" s="50" customFormat="1" ht="24" customHeight="1" x14ac:dyDescent="0.25">
      <c r="A19" s="49" t="s">
        <v>110</v>
      </c>
      <c r="B19" s="59" t="s">
        <v>178</v>
      </c>
      <c r="C19" s="64">
        <v>65871</v>
      </c>
      <c r="D19" s="44">
        <v>1386</v>
      </c>
      <c r="E19" s="55">
        <v>310</v>
      </c>
      <c r="F19" s="45">
        <v>42208</v>
      </c>
      <c r="G19" s="48">
        <v>21967</v>
      </c>
      <c r="H19" s="64">
        <v>7911</v>
      </c>
      <c r="I19" s="44">
        <v>265</v>
      </c>
      <c r="J19" s="55">
        <v>109</v>
      </c>
      <c r="K19" s="45">
        <v>5019</v>
      </c>
      <c r="L19" s="48">
        <v>2518</v>
      </c>
      <c r="M19" s="64">
        <v>1608</v>
      </c>
      <c r="N19" s="44">
        <v>12</v>
      </c>
      <c r="O19" s="55">
        <v>27</v>
      </c>
      <c r="P19" s="45">
        <v>1049</v>
      </c>
      <c r="Q19" s="48">
        <v>520</v>
      </c>
    </row>
    <row r="20" spans="1:17" s="50" customFormat="1" ht="27.75" customHeight="1" x14ac:dyDescent="0.25">
      <c r="A20" s="49" t="s">
        <v>111</v>
      </c>
      <c r="B20" s="75" t="s">
        <v>191</v>
      </c>
      <c r="C20" s="64">
        <v>43275</v>
      </c>
      <c r="D20" s="44">
        <v>328</v>
      </c>
      <c r="E20" s="55">
        <v>219</v>
      </c>
      <c r="F20" s="45">
        <v>21214</v>
      </c>
      <c r="G20" s="48">
        <v>21514</v>
      </c>
      <c r="H20" s="64">
        <v>12709</v>
      </c>
      <c r="I20" s="44">
        <v>113</v>
      </c>
      <c r="J20" s="55">
        <v>363</v>
      </c>
      <c r="K20" s="45">
        <v>5743</v>
      </c>
      <c r="L20" s="48">
        <v>6490</v>
      </c>
      <c r="M20" s="64">
        <v>2429</v>
      </c>
      <c r="N20" s="44">
        <v>38</v>
      </c>
      <c r="O20" s="55">
        <v>62</v>
      </c>
      <c r="P20" s="45">
        <v>1199</v>
      </c>
      <c r="Q20" s="48">
        <v>1130</v>
      </c>
    </row>
    <row r="21" spans="1:17" s="50" customFormat="1" ht="24" customHeight="1" x14ac:dyDescent="0.25">
      <c r="A21" s="49" t="s">
        <v>112</v>
      </c>
      <c r="B21" s="59" t="s">
        <v>179</v>
      </c>
      <c r="C21" s="64">
        <v>18451</v>
      </c>
      <c r="D21" s="44">
        <v>2390</v>
      </c>
      <c r="E21" s="55">
        <v>3203</v>
      </c>
      <c r="F21" s="45">
        <v>5552</v>
      </c>
      <c r="G21" s="48">
        <v>7306</v>
      </c>
      <c r="H21" s="64">
        <v>4930</v>
      </c>
      <c r="I21" s="44">
        <v>843</v>
      </c>
      <c r="J21" s="55">
        <v>723</v>
      </c>
      <c r="K21" s="45">
        <v>1369</v>
      </c>
      <c r="L21" s="48">
        <v>1995</v>
      </c>
      <c r="M21" s="64">
        <v>1019</v>
      </c>
      <c r="N21" s="44">
        <v>156</v>
      </c>
      <c r="O21" s="55">
        <v>252</v>
      </c>
      <c r="P21" s="45">
        <v>269</v>
      </c>
      <c r="Q21" s="48">
        <v>342</v>
      </c>
    </row>
    <row r="22" spans="1:17" s="50" customFormat="1" ht="30.75" customHeight="1" x14ac:dyDescent="0.25">
      <c r="A22" s="49" t="s">
        <v>29</v>
      </c>
      <c r="B22" s="75" t="s">
        <v>192</v>
      </c>
      <c r="C22" s="64">
        <v>84802</v>
      </c>
      <c r="D22" s="44">
        <v>1364</v>
      </c>
      <c r="E22" s="55">
        <v>1259</v>
      </c>
      <c r="F22" s="45">
        <v>38244</v>
      </c>
      <c r="G22" s="48">
        <v>43935</v>
      </c>
      <c r="H22" s="64">
        <v>27797</v>
      </c>
      <c r="I22" s="44">
        <v>1430</v>
      </c>
      <c r="J22" s="55">
        <v>806</v>
      </c>
      <c r="K22" s="45">
        <v>11712</v>
      </c>
      <c r="L22" s="48">
        <v>13849</v>
      </c>
      <c r="M22" s="64">
        <v>3921</v>
      </c>
      <c r="N22" s="44">
        <v>289</v>
      </c>
      <c r="O22" s="55">
        <v>123</v>
      </c>
      <c r="P22" s="45">
        <v>1404</v>
      </c>
      <c r="Q22" s="48">
        <v>2105</v>
      </c>
    </row>
    <row r="23" spans="1:17" s="56" customFormat="1" ht="30.75" customHeight="1" x14ac:dyDescent="0.25">
      <c r="A23" s="49" t="s">
        <v>113</v>
      </c>
      <c r="B23" s="75" t="s">
        <v>193</v>
      </c>
      <c r="C23" s="64">
        <v>66919</v>
      </c>
      <c r="D23" s="44">
        <v>22324</v>
      </c>
      <c r="E23" s="55">
        <v>16304</v>
      </c>
      <c r="F23" s="45">
        <v>14074</v>
      </c>
      <c r="G23" s="48">
        <v>14217</v>
      </c>
      <c r="H23" s="64">
        <v>32559</v>
      </c>
      <c r="I23" s="44">
        <v>14437</v>
      </c>
      <c r="J23" s="55">
        <v>9403</v>
      </c>
      <c r="K23" s="45">
        <v>4344</v>
      </c>
      <c r="L23" s="48">
        <v>4375</v>
      </c>
      <c r="M23" s="64">
        <v>3059</v>
      </c>
      <c r="N23" s="44">
        <v>1076</v>
      </c>
      <c r="O23" s="55">
        <v>1041</v>
      </c>
      <c r="P23" s="45">
        <v>400</v>
      </c>
      <c r="Q23" s="48">
        <v>542</v>
      </c>
    </row>
    <row r="24" spans="1:17" s="50" customFormat="1" ht="30.75" customHeight="1" x14ac:dyDescent="0.25">
      <c r="A24" s="49" t="s">
        <v>114</v>
      </c>
      <c r="B24" s="75" t="s">
        <v>233</v>
      </c>
      <c r="C24" s="64">
        <v>144995</v>
      </c>
      <c r="D24" s="44">
        <v>8670</v>
      </c>
      <c r="E24" s="55">
        <v>9664</v>
      </c>
      <c r="F24" s="45">
        <v>49024</v>
      </c>
      <c r="G24" s="48">
        <v>77637</v>
      </c>
      <c r="H24" s="64">
        <v>125676</v>
      </c>
      <c r="I24" s="44">
        <v>12109</v>
      </c>
      <c r="J24" s="55">
        <v>14457</v>
      </c>
      <c r="K24" s="45">
        <v>36168</v>
      </c>
      <c r="L24" s="48">
        <v>62942</v>
      </c>
      <c r="M24" s="64">
        <v>21013</v>
      </c>
      <c r="N24" s="44">
        <v>1771</v>
      </c>
      <c r="O24" s="55">
        <v>1246</v>
      </c>
      <c r="P24" s="45">
        <v>7278</v>
      </c>
      <c r="Q24" s="48">
        <v>10718</v>
      </c>
    </row>
    <row r="25" spans="1:17" s="56" customFormat="1" ht="24" customHeight="1" x14ac:dyDescent="0.25">
      <c r="A25" s="49" t="s">
        <v>115</v>
      </c>
      <c r="B25" s="75" t="s">
        <v>180</v>
      </c>
      <c r="C25" s="64">
        <v>52361</v>
      </c>
      <c r="D25" s="44">
        <v>1886</v>
      </c>
      <c r="E25" s="55">
        <v>2006</v>
      </c>
      <c r="F25" s="45">
        <v>18496</v>
      </c>
      <c r="G25" s="48">
        <v>29973</v>
      </c>
      <c r="H25" s="64">
        <v>11937</v>
      </c>
      <c r="I25" s="44">
        <v>415</v>
      </c>
      <c r="J25" s="55">
        <v>354</v>
      </c>
      <c r="K25" s="45">
        <v>4928</v>
      </c>
      <c r="L25" s="48">
        <v>6240</v>
      </c>
      <c r="M25" s="64">
        <v>2172</v>
      </c>
      <c r="N25" s="44">
        <v>72</v>
      </c>
      <c r="O25" s="55">
        <v>81</v>
      </c>
      <c r="P25" s="45">
        <v>924</v>
      </c>
      <c r="Q25" s="48">
        <v>1095</v>
      </c>
    </row>
    <row r="26" spans="1:17" s="50" customFormat="1" ht="24" customHeight="1" x14ac:dyDescent="0.25">
      <c r="A26" s="49" t="s">
        <v>116</v>
      </c>
      <c r="B26" s="59" t="s">
        <v>181</v>
      </c>
      <c r="C26" s="64">
        <v>72736</v>
      </c>
      <c r="D26" s="44">
        <v>4526</v>
      </c>
      <c r="E26" s="55">
        <v>5558</v>
      </c>
      <c r="F26" s="45">
        <v>16241</v>
      </c>
      <c r="G26" s="48">
        <v>46411</v>
      </c>
      <c r="H26" s="64">
        <v>36271</v>
      </c>
      <c r="I26" s="44">
        <v>2272</v>
      </c>
      <c r="J26" s="55">
        <v>1761</v>
      </c>
      <c r="K26" s="45">
        <v>6146</v>
      </c>
      <c r="L26" s="48">
        <v>26092</v>
      </c>
      <c r="M26" s="64">
        <v>11929</v>
      </c>
      <c r="N26" s="44">
        <v>528</v>
      </c>
      <c r="O26" s="55">
        <v>862</v>
      </c>
      <c r="P26" s="45">
        <v>2049</v>
      </c>
      <c r="Q26" s="48">
        <v>8490</v>
      </c>
    </row>
    <row r="27" spans="1:17" s="50" customFormat="1" ht="24" customHeight="1" x14ac:dyDescent="0.25">
      <c r="A27" s="49" t="s">
        <v>182</v>
      </c>
      <c r="B27" s="59" t="s">
        <v>183</v>
      </c>
      <c r="C27" s="64">
        <v>16061</v>
      </c>
      <c r="D27" s="44">
        <v>1553</v>
      </c>
      <c r="E27" s="55">
        <v>823</v>
      </c>
      <c r="F27" s="45">
        <v>6965</v>
      </c>
      <c r="G27" s="48">
        <v>6720</v>
      </c>
      <c r="H27" s="64">
        <v>5514</v>
      </c>
      <c r="I27" s="44">
        <v>1376</v>
      </c>
      <c r="J27" s="55">
        <v>771</v>
      </c>
      <c r="K27" s="45">
        <v>1694</v>
      </c>
      <c r="L27" s="48">
        <v>1673</v>
      </c>
      <c r="M27" s="64">
        <v>1118</v>
      </c>
      <c r="N27" s="44">
        <v>327</v>
      </c>
      <c r="O27" s="55">
        <v>206</v>
      </c>
      <c r="P27" s="45">
        <v>241</v>
      </c>
      <c r="Q27" s="48">
        <v>344</v>
      </c>
    </row>
    <row r="28" spans="1:17" s="50" customFormat="1" ht="24" customHeight="1" x14ac:dyDescent="0.25">
      <c r="A28" s="49" t="s">
        <v>184</v>
      </c>
      <c r="B28" s="59" t="s">
        <v>185</v>
      </c>
      <c r="C28" s="64">
        <v>25136</v>
      </c>
      <c r="D28" s="44">
        <v>2258</v>
      </c>
      <c r="E28" s="55">
        <v>4406</v>
      </c>
      <c r="F28" s="45">
        <v>7519</v>
      </c>
      <c r="G28" s="48">
        <v>10953</v>
      </c>
      <c r="H28" s="64">
        <v>13936</v>
      </c>
      <c r="I28" s="44">
        <v>1681</v>
      </c>
      <c r="J28" s="55">
        <v>4770</v>
      </c>
      <c r="K28" s="45">
        <v>2954</v>
      </c>
      <c r="L28" s="48">
        <v>4531</v>
      </c>
      <c r="M28" s="64">
        <v>2460</v>
      </c>
      <c r="N28" s="44">
        <v>260</v>
      </c>
      <c r="O28" s="55">
        <v>871</v>
      </c>
      <c r="P28" s="45">
        <v>489</v>
      </c>
      <c r="Q28" s="48">
        <v>840</v>
      </c>
    </row>
    <row r="29" spans="1:17" s="50" customFormat="1" ht="55.5" customHeight="1" x14ac:dyDescent="0.25">
      <c r="A29" s="49" t="s">
        <v>186</v>
      </c>
      <c r="B29" s="75" t="s">
        <v>194</v>
      </c>
      <c r="C29" s="64">
        <v>807</v>
      </c>
      <c r="D29" s="44">
        <v>63</v>
      </c>
      <c r="E29" s="55">
        <v>288</v>
      </c>
      <c r="F29" s="45">
        <v>135</v>
      </c>
      <c r="G29" s="48">
        <v>321</v>
      </c>
      <c r="H29" s="64">
        <v>395</v>
      </c>
      <c r="I29" s="44">
        <v>61</v>
      </c>
      <c r="J29" s="55">
        <v>177</v>
      </c>
      <c r="K29" s="45">
        <v>17</v>
      </c>
      <c r="L29" s="48">
        <v>140</v>
      </c>
      <c r="M29" s="64">
        <v>44</v>
      </c>
      <c r="N29" s="44">
        <v>5</v>
      </c>
      <c r="O29" s="55">
        <v>34</v>
      </c>
      <c r="P29" s="45">
        <v>2</v>
      </c>
      <c r="Q29" s="48">
        <v>3</v>
      </c>
    </row>
    <row r="30" spans="1:17" s="50" customFormat="1" ht="30.75" customHeight="1" x14ac:dyDescent="0.25">
      <c r="A30" s="105" t="s">
        <v>187</v>
      </c>
      <c r="B30" s="106" t="s">
        <v>120</v>
      </c>
      <c r="C30" s="107">
        <v>911</v>
      </c>
      <c r="D30" s="108">
        <v>34</v>
      </c>
      <c r="E30" s="109">
        <v>26</v>
      </c>
      <c r="F30" s="110">
        <v>359</v>
      </c>
      <c r="G30" s="111">
        <v>492</v>
      </c>
      <c r="H30" s="107">
        <v>0</v>
      </c>
      <c r="I30" s="108">
        <v>0</v>
      </c>
      <c r="J30" s="109">
        <v>0</v>
      </c>
      <c r="K30" s="110">
        <v>0</v>
      </c>
      <c r="L30" s="111">
        <v>0</v>
      </c>
      <c r="M30" s="107">
        <v>0</v>
      </c>
      <c r="N30" s="108">
        <v>0</v>
      </c>
      <c r="O30" s="109">
        <v>0</v>
      </c>
      <c r="P30" s="110">
        <v>0</v>
      </c>
      <c r="Q30" s="111">
        <v>0</v>
      </c>
    </row>
    <row r="31" spans="1:17" s="50" customFormat="1" ht="23.1" customHeight="1" x14ac:dyDescent="0.25">
      <c r="A31" s="112"/>
      <c r="B31" s="113" t="s">
        <v>239</v>
      </c>
      <c r="C31" s="114">
        <v>863</v>
      </c>
      <c r="D31" s="115">
        <v>8</v>
      </c>
      <c r="E31" s="116">
        <v>9</v>
      </c>
      <c r="F31" s="117">
        <v>432</v>
      </c>
      <c r="G31" s="118">
        <v>414</v>
      </c>
      <c r="H31" s="114">
        <v>53</v>
      </c>
      <c r="I31" s="115">
        <v>1</v>
      </c>
      <c r="J31" s="116">
        <v>1</v>
      </c>
      <c r="K31" s="117">
        <v>38</v>
      </c>
      <c r="L31" s="118">
        <v>13</v>
      </c>
      <c r="M31" s="114">
        <v>5</v>
      </c>
      <c r="N31" s="115">
        <v>0</v>
      </c>
      <c r="O31" s="116">
        <v>0</v>
      </c>
      <c r="P31" s="117">
        <v>5</v>
      </c>
      <c r="Q31" s="118">
        <v>0</v>
      </c>
    </row>
    <row r="32" spans="1:17" s="50" customFormat="1" ht="21" customHeight="1" x14ac:dyDescent="0.25">
      <c r="A32" s="182" t="s">
        <v>222</v>
      </c>
      <c r="B32" s="183"/>
      <c r="C32" s="64">
        <v>521</v>
      </c>
      <c r="D32" s="44">
        <v>276</v>
      </c>
      <c r="E32" s="55">
        <v>2</v>
      </c>
      <c r="F32" s="45">
        <v>237</v>
      </c>
      <c r="G32" s="48">
        <v>6</v>
      </c>
      <c r="H32" s="64">
        <v>930</v>
      </c>
      <c r="I32" s="44">
        <v>704</v>
      </c>
      <c r="J32" s="55">
        <v>6</v>
      </c>
      <c r="K32" s="45">
        <v>214</v>
      </c>
      <c r="L32" s="48">
        <v>6</v>
      </c>
      <c r="M32" s="64">
        <v>159</v>
      </c>
      <c r="N32" s="44">
        <v>117</v>
      </c>
      <c r="O32" s="55">
        <v>1</v>
      </c>
      <c r="P32" s="45">
        <v>40</v>
      </c>
      <c r="Q32" s="48">
        <v>1</v>
      </c>
    </row>
    <row r="33" spans="1:17" s="50" customFormat="1" ht="21" customHeight="1" x14ac:dyDescent="0.25">
      <c r="A33" s="175" t="s">
        <v>224</v>
      </c>
      <c r="B33" s="165"/>
      <c r="C33" s="86">
        <v>9570</v>
      </c>
      <c r="D33" s="41">
        <v>183</v>
      </c>
      <c r="E33" s="54">
        <v>1522</v>
      </c>
      <c r="F33" s="42">
        <v>469</v>
      </c>
      <c r="G33" s="53">
        <v>7396</v>
      </c>
      <c r="H33" s="86">
        <v>11029</v>
      </c>
      <c r="I33" s="41">
        <v>90</v>
      </c>
      <c r="J33" s="54">
        <v>2103</v>
      </c>
      <c r="K33" s="42">
        <v>307</v>
      </c>
      <c r="L33" s="53">
        <v>8529</v>
      </c>
      <c r="M33" s="86">
        <v>1657</v>
      </c>
      <c r="N33" s="41">
        <v>7</v>
      </c>
      <c r="O33" s="54">
        <v>283</v>
      </c>
      <c r="P33" s="42">
        <v>34</v>
      </c>
      <c r="Q33" s="53">
        <v>1333</v>
      </c>
    </row>
  </sheetData>
  <mergeCells count="22">
    <mergeCell ref="F6:G6"/>
    <mergeCell ref="A5:B7"/>
    <mergeCell ref="A33:B33"/>
    <mergeCell ref="A8:B8"/>
    <mergeCell ref="A9:B9"/>
    <mergeCell ref="C6:C7"/>
    <mergeCell ref="C5:G5"/>
    <mergeCell ref="A32:B32"/>
    <mergeCell ref="D6:E6"/>
    <mergeCell ref="M5:Q5"/>
    <mergeCell ref="I6:J6"/>
    <mergeCell ref="N6:O6"/>
    <mergeCell ref="P6:Q6"/>
    <mergeCell ref="M6:M7"/>
    <mergeCell ref="K6:L6"/>
    <mergeCell ref="H5:L5"/>
    <mergeCell ref="H6:H7"/>
    <mergeCell ref="A1:G1"/>
    <mergeCell ref="H1:Q1"/>
    <mergeCell ref="H2:Q2"/>
    <mergeCell ref="A3:G3"/>
    <mergeCell ref="H3:Q3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Q33"/>
  <sheetViews>
    <sheetView showGridLines="0" zoomScaleNormal="100" workbookViewId="0">
      <selection activeCell="Q4" sqref="Q4"/>
    </sheetView>
  </sheetViews>
  <sheetFormatPr baseColWidth="10" defaultColWidth="11.44140625" defaultRowHeight="11.4" x14ac:dyDescent="0.2"/>
  <cols>
    <col min="1" max="1" width="3.6640625" style="36" customWidth="1"/>
    <col min="2" max="2" width="46" style="36" customWidth="1"/>
    <col min="3" max="3" width="12.109375" style="36" bestFit="1" customWidth="1"/>
    <col min="4" max="7" width="9.6640625" style="36" customWidth="1"/>
    <col min="8" max="8" width="12.109375" style="36" bestFit="1" customWidth="1"/>
    <col min="9" max="12" width="9.6640625" style="36" customWidth="1"/>
    <col min="13" max="13" width="12.109375" style="36" bestFit="1" customWidth="1"/>
    <col min="14" max="17" width="9.109375" style="36" customWidth="1"/>
    <col min="18" max="18" width="5.6640625" style="36" customWidth="1"/>
    <col min="19" max="16384" width="11.44140625" style="36"/>
  </cols>
  <sheetData>
    <row r="1" spans="1:17" ht="15.9" customHeight="1" x14ac:dyDescent="0.2">
      <c r="A1" s="195" t="s">
        <v>161</v>
      </c>
      <c r="B1" s="195"/>
      <c r="C1" s="195"/>
      <c r="D1" s="195"/>
      <c r="E1" s="195"/>
      <c r="F1" s="195"/>
      <c r="G1" s="195"/>
      <c r="H1" s="196" t="s">
        <v>237</v>
      </c>
      <c r="I1" s="196"/>
      <c r="J1" s="196"/>
      <c r="K1" s="196"/>
      <c r="L1" s="196"/>
      <c r="M1" s="196"/>
      <c r="N1" s="196"/>
      <c r="O1" s="196"/>
      <c r="P1" s="196"/>
      <c r="Q1" s="196"/>
    </row>
    <row r="2" spans="1:17" ht="15.9" customHeight="1" x14ac:dyDescent="0.2">
      <c r="A2" s="69"/>
      <c r="B2" s="69"/>
      <c r="C2" s="69"/>
      <c r="D2" s="69"/>
      <c r="E2" s="69"/>
      <c r="F2" s="69"/>
      <c r="G2" s="69" t="s">
        <v>197</v>
      </c>
      <c r="H2" s="196" t="s">
        <v>198</v>
      </c>
      <c r="I2" s="196"/>
      <c r="J2" s="196"/>
      <c r="K2" s="196"/>
      <c r="L2" s="196"/>
      <c r="M2" s="196"/>
      <c r="N2" s="196"/>
      <c r="O2" s="196"/>
      <c r="P2" s="196"/>
      <c r="Q2" s="196"/>
    </row>
    <row r="3" spans="1:17" ht="15.9" customHeight="1" x14ac:dyDescent="0.2">
      <c r="A3" s="195" t="s">
        <v>163</v>
      </c>
      <c r="B3" s="195"/>
      <c r="C3" s="195"/>
      <c r="D3" s="195"/>
      <c r="E3" s="195"/>
      <c r="F3" s="195"/>
      <c r="G3" s="195"/>
      <c r="H3" s="196" t="s">
        <v>249</v>
      </c>
      <c r="I3" s="196"/>
      <c r="J3" s="196"/>
      <c r="K3" s="196"/>
      <c r="L3" s="196"/>
      <c r="M3" s="196"/>
      <c r="N3" s="196"/>
      <c r="O3" s="196"/>
      <c r="P3" s="196"/>
      <c r="Q3" s="196"/>
    </row>
    <row r="4" spans="1:17" ht="12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82" t="s">
        <v>196</v>
      </c>
    </row>
    <row r="5" spans="1:17" s="50" customFormat="1" ht="21" customHeight="1" x14ac:dyDescent="0.25">
      <c r="A5" s="188" t="s">
        <v>100</v>
      </c>
      <c r="B5" s="189"/>
      <c r="C5" s="192" t="s">
        <v>199</v>
      </c>
      <c r="D5" s="193"/>
      <c r="E5" s="193"/>
      <c r="F5" s="193"/>
      <c r="G5" s="194"/>
      <c r="H5" s="192" t="s">
        <v>200</v>
      </c>
      <c r="I5" s="193"/>
      <c r="J5" s="193"/>
      <c r="K5" s="193"/>
      <c r="L5" s="194"/>
      <c r="M5" s="192" t="s">
        <v>201</v>
      </c>
      <c r="N5" s="193"/>
      <c r="O5" s="193"/>
      <c r="P5" s="193"/>
      <c r="Q5" s="194"/>
    </row>
    <row r="6" spans="1:17" s="50" customFormat="1" ht="28.5" customHeight="1" x14ac:dyDescent="0.25">
      <c r="A6" s="190"/>
      <c r="B6" s="191"/>
      <c r="C6" s="180" t="s">
        <v>195</v>
      </c>
      <c r="D6" s="176" t="s">
        <v>1</v>
      </c>
      <c r="E6" s="177"/>
      <c r="F6" s="178" t="s">
        <v>28</v>
      </c>
      <c r="G6" s="179"/>
      <c r="H6" s="180" t="s">
        <v>195</v>
      </c>
      <c r="I6" s="176" t="s">
        <v>1</v>
      </c>
      <c r="J6" s="177"/>
      <c r="K6" s="178" t="s">
        <v>28</v>
      </c>
      <c r="L6" s="179"/>
      <c r="M6" s="180" t="s">
        <v>195</v>
      </c>
      <c r="N6" s="176" t="s">
        <v>1</v>
      </c>
      <c r="O6" s="177"/>
      <c r="P6" s="178" t="s">
        <v>28</v>
      </c>
      <c r="Q6" s="179"/>
    </row>
    <row r="7" spans="1:17" s="50" customFormat="1" ht="20.25" customHeight="1" x14ac:dyDescent="0.25">
      <c r="A7" s="190"/>
      <c r="B7" s="191"/>
      <c r="C7" s="181"/>
      <c r="D7" s="100" t="s">
        <v>5</v>
      </c>
      <c r="E7" s="101" t="s">
        <v>6</v>
      </c>
      <c r="F7" s="102" t="s">
        <v>5</v>
      </c>
      <c r="G7" s="99" t="s">
        <v>6</v>
      </c>
      <c r="H7" s="181"/>
      <c r="I7" s="100" t="s">
        <v>5</v>
      </c>
      <c r="J7" s="101" t="s">
        <v>6</v>
      </c>
      <c r="K7" s="102" t="s">
        <v>5</v>
      </c>
      <c r="L7" s="99" t="s">
        <v>6</v>
      </c>
      <c r="M7" s="181"/>
      <c r="N7" s="100" t="s">
        <v>5</v>
      </c>
      <c r="O7" s="101" t="s">
        <v>6</v>
      </c>
      <c r="P7" s="102" t="s">
        <v>5</v>
      </c>
      <c r="Q7" s="99" t="s">
        <v>6</v>
      </c>
    </row>
    <row r="8" spans="1:17" ht="24" customHeight="1" x14ac:dyDescent="0.2">
      <c r="A8" s="184" t="s">
        <v>188</v>
      </c>
      <c r="B8" s="185"/>
      <c r="C8" s="84">
        <v>695114</v>
      </c>
      <c r="D8" s="78">
        <v>198197</v>
      </c>
      <c r="E8" s="79">
        <v>76661</v>
      </c>
      <c r="F8" s="80">
        <v>181206</v>
      </c>
      <c r="G8" s="81">
        <v>239050</v>
      </c>
      <c r="H8" s="84">
        <v>546743</v>
      </c>
      <c r="I8" s="78">
        <v>150394</v>
      </c>
      <c r="J8" s="79">
        <v>59376</v>
      </c>
      <c r="K8" s="80">
        <v>143429</v>
      </c>
      <c r="L8" s="81">
        <v>193544</v>
      </c>
      <c r="M8" s="84">
        <v>222306</v>
      </c>
      <c r="N8" s="78">
        <v>58433</v>
      </c>
      <c r="O8" s="79">
        <v>24820</v>
      </c>
      <c r="P8" s="80">
        <v>57718</v>
      </c>
      <c r="Q8" s="81">
        <v>81335</v>
      </c>
    </row>
    <row r="9" spans="1:17" ht="22.5" customHeight="1" x14ac:dyDescent="0.2">
      <c r="A9" s="186" t="s">
        <v>238</v>
      </c>
      <c r="B9" s="187"/>
      <c r="C9" s="85">
        <v>682862</v>
      </c>
      <c r="D9" s="72">
        <v>197439</v>
      </c>
      <c r="E9" s="76">
        <v>73972</v>
      </c>
      <c r="F9" s="77">
        <v>180675</v>
      </c>
      <c r="G9" s="73">
        <v>230776</v>
      </c>
      <c r="H9" s="85">
        <v>537926</v>
      </c>
      <c r="I9" s="72">
        <v>149686</v>
      </c>
      <c r="J9" s="76">
        <v>57655</v>
      </c>
      <c r="K9" s="77">
        <v>142935</v>
      </c>
      <c r="L9" s="73">
        <v>187650</v>
      </c>
      <c r="M9" s="85">
        <v>218421</v>
      </c>
      <c r="N9" s="72">
        <v>58054</v>
      </c>
      <c r="O9" s="76">
        <v>24037</v>
      </c>
      <c r="P9" s="77">
        <v>57551</v>
      </c>
      <c r="Q9" s="73">
        <v>78779</v>
      </c>
    </row>
    <row r="10" spans="1:17" s="50" customFormat="1" ht="24" customHeight="1" x14ac:dyDescent="0.25">
      <c r="A10" s="49" t="s">
        <v>101</v>
      </c>
      <c r="B10" s="59" t="s">
        <v>176</v>
      </c>
      <c r="C10" s="64">
        <v>3324</v>
      </c>
      <c r="D10" s="44">
        <v>1756</v>
      </c>
      <c r="E10" s="55">
        <v>936</v>
      </c>
      <c r="F10" s="45">
        <v>312</v>
      </c>
      <c r="G10" s="48">
        <v>320</v>
      </c>
      <c r="H10" s="64">
        <v>5600</v>
      </c>
      <c r="I10" s="44">
        <v>3007</v>
      </c>
      <c r="J10" s="55">
        <v>1730</v>
      </c>
      <c r="K10" s="45">
        <v>456</v>
      </c>
      <c r="L10" s="48">
        <v>407</v>
      </c>
      <c r="M10" s="64">
        <v>2022</v>
      </c>
      <c r="N10" s="44">
        <v>1227</v>
      </c>
      <c r="O10" s="55">
        <v>382</v>
      </c>
      <c r="P10" s="45">
        <v>190</v>
      </c>
      <c r="Q10" s="48">
        <v>223</v>
      </c>
    </row>
    <row r="11" spans="1:17" s="50" customFormat="1" ht="24" customHeight="1" x14ac:dyDescent="0.25">
      <c r="A11" s="49" t="s">
        <v>102</v>
      </c>
      <c r="B11" s="59" t="s">
        <v>138</v>
      </c>
      <c r="C11" s="64">
        <v>967</v>
      </c>
      <c r="D11" s="44">
        <v>600</v>
      </c>
      <c r="E11" s="55">
        <v>24</v>
      </c>
      <c r="F11" s="45">
        <v>207</v>
      </c>
      <c r="G11" s="48">
        <v>136</v>
      </c>
      <c r="H11" s="64">
        <v>1248</v>
      </c>
      <c r="I11" s="44">
        <v>855</v>
      </c>
      <c r="J11" s="55">
        <v>38</v>
      </c>
      <c r="K11" s="45">
        <v>210</v>
      </c>
      <c r="L11" s="48">
        <v>145</v>
      </c>
      <c r="M11" s="64">
        <v>456</v>
      </c>
      <c r="N11" s="44">
        <v>255</v>
      </c>
      <c r="O11" s="55">
        <v>14</v>
      </c>
      <c r="P11" s="45">
        <v>122</v>
      </c>
      <c r="Q11" s="48">
        <v>65</v>
      </c>
    </row>
    <row r="12" spans="1:17" s="50" customFormat="1" ht="24" customHeight="1" x14ac:dyDescent="0.25">
      <c r="A12" s="49" t="s">
        <v>103</v>
      </c>
      <c r="B12" s="59" t="s">
        <v>229</v>
      </c>
      <c r="C12" s="64">
        <v>177307</v>
      </c>
      <c r="D12" s="44">
        <v>81919</v>
      </c>
      <c r="E12" s="55">
        <v>21085</v>
      </c>
      <c r="F12" s="45">
        <v>51201</v>
      </c>
      <c r="G12" s="48">
        <v>23102</v>
      </c>
      <c r="H12" s="64">
        <v>114043</v>
      </c>
      <c r="I12" s="44">
        <v>50982</v>
      </c>
      <c r="J12" s="55">
        <v>12765</v>
      </c>
      <c r="K12" s="45">
        <v>35011</v>
      </c>
      <c r="L12" s="48">
        <v>15285</v>
      </c>
      <c r="M12" s="64">
        <v>37440</v>
      </c>
      <c r="N12" s="44">
        <v>16726</v>
      </c>
      <c r="O12" s="55">
        <v>4561</v>
      </c>
      <c r="P12" s="45">
        <v>11113</v>
      </c>
      <c r="Q12" s="48">
        <v>5040</v>
      </c>
    </row>
    <row r="13" spans="1:17" s="50" customFormat="1" ht="24" customHeight="1" x14ac:dyDescent="0.25">
      <c r="A13" s="49" t="s">
        <v>104</v>
      </c>
      <c r="B13" s="59" t="s">
        <v>106</v>
      </c>
      <c r="C13" s="64">
        <v>3216</v>
      </c>
      <c r="D13" s="44">
        <v>264</v>
      </c>
      <c r="E13" s="55">
        <v>16</v>
      </c>
      <c r="F13" s="45">
        <v>2411</v>
      </c>
      <c r="G13" s="48">
        <v>525</v>
      </c>
      <c r="H13" s="64">
        <v>3781</v>
      </c>
      <c r="I13" s="44">
        <v>988</v>
      </c>
      <c r="J13" s="55">
        <v>91</v>
      </c>
      <c r="K13" s="45">
        <v>2054</v>
      </c>
      <c r="L13" s="48">
        <v>648</v>
      </c>
      <c r="M13" s="64">
        <v>2662</v>
      </c>
      <c r="N13" s="44">
        <v>280</v>
      </c>
      <c r="O13" s="55">
        <v>25</v>
      </c>
      <c r="P13" s="45">
        <v>1804</v>
      </c>
      <c r="Q13" s="48">
        <v>553</v>
      </c>
    </row>
    <row r="14" spans="1:17" s="50" customFormat="1" ht="39.6" x14ac:dyDescent="0.25">
      <c r="A14" s="49" t="s">
        <v>105</v>
      </c>
      <c r="B14" s="75" t="s">
        <v>189</v>
      </c>
      <c r="C14" s="64">
        <v>3635</v>
      </c>
      <c r="D14" s="44">
        <v>1606</v>
      </c>
      <c r="E14" s="55">
        <v>447</v>
      </c>
      <c r="F14" s="45">
        <v>1037</v>
      </c>
      <c r="G14" s="48">
        <v>545</v>
      </c>
      <c r="H14" s="64">
        <v>3579</v>
      </c>
      <c r="I14" s="44">
        <v>2067</v>
      </c>
      <c r="J14" s="55">
        <v>291</v>
      </c>
      <c r="K14" s="45">
        <v>631</v>
      </c>
      <c r="L14" s="48">
        <v>590</v>
      </c>
      <c r="M14" s="64">
        <v>1374</v>
      </c>
      <c r="N14" s="44">
        <v>897</v>
      </c>
      <c r="O14" s="55">
        <v>40</v>
      </c>
      <c r="P14" s="45">
        <v>255</v>
      </c>
      <c r="Q14" s="48">
        <v>182</v>
      </c>
    </row>
    <row r="15" spans="1:17" s="50" customFormat="1" ht="24" customHeight="1" x14ac:dyDescent="0.25">
      <c r="A15" s="49" t="s">
        <v>30</v>
      </c>
      <c r="B15" s="59" t="s">
        <v>230</v>
      </c>
      <c r="C15" s="64">
        <v>49760</v>
      </c>
      <c r="D15" s="44">
        <v>33470</v>
      </c>
      <c r="E15" s="55">
        <v>1115</v>
      </c>
      <c r="F15" s="45">
        <v>9120</v>
      </c>
      <c r="G15" s="48">
        <v>6055</v>
      </c>
      <c r="H15" s="64">
        <v>39907</v>
      </c>
      <c r="I15" s="44">
        <v>28255</v>
      </c>
      <c r="J15" s="55">
        <v>941</v>
      </c>
      <c r="K15" s="45">
        <v>6193</v>
      </c>
      <c r="L15" s="48">
        <v>4518</v>
      </c>
      <c r="M15" s="64">
        <v>16766</v>
      </c>
      <c r="N15" s="44">
        <v>11820</v>
      </c>
      <c r="O15" s="55">
        <v>449</v>
      </c>
      <c r="P15" s="45">
        <v>2618</v>
      </c>
      <c r="Q15" s="48">
        <v>1879</v>
      </c>
    </row>
    <row r="16" spans="1:17" s="50" customFormat="1" ht="27.75" customHeight="1" x14ac:dyDescent="0.25">
      <c r="A16" s="49" t="s">
        <v>107</v>
      </c>
      <c r="B16" s="75" t="s">
        <v>190</v>
      </c>
      <c r="C16" s="64">
        <v>99982</v>
      </c>
      <c r="D16" s="44">
        <v>18462</v>
      </c>
      <c r="E16" s="55">
        <v>6990</v>
      </c>
      <c r="F16" s="45">
        <v>27120</v>
      </c>
      <c r="G16" s="48">
        <v>47410</v>
      </c>
      <c r="H16" s="64">
        <v>73709</v>
      </c>
      <c r="I16" s="44">
        <v>13931</v>
      </c>
      <c r="J16" s="55">
        <v>5782</v>
      </c>
      <c r="K16" s="45">
        <v>18558</v>
      </c>
      <c r="L16" s="48">
        <v>35438</v>
      </c>
      <c r="M16" s="64">
        <v>32109</v>
      </c>
      <c r="N16" s="44">
        <v>6312</v>
      </c>
      <c r="O16" s="55">
        <v>2042</v>
      </c>
      <c r="P16" s="45">
        <v>7845</v>
      </c>
      <c r="Q16" s="48">
        <v>15910</v>
      </c>
    </row>
    <row r="17" spans="1:17" s="50" customFormat="1" ht="24" customHeight="1" x14ac:dyDescent="0.25">
      <c r="A17" s="49" t="s">
        <v>108</v>
      </c>
      <c r="B17" s="59" t="s">
        <v>177</v>
      </c>
      <c r="C17" s="64">
        <v>29769</v>
      </c>
      <c r="D17" s="44">
        <v>14459</v>
      </c>
      <c r="E17" s="55">
        <v>1750</v>
      </c>
      <c r="F17" s="45">
        <v>8883</v>
      </c>
      <c r="G17" s="48">
        <v>4677</v>
      </c>
      <c r="H17" s="64">
        <v>25400</v>
      </c>
      <c r="I17" s="44">
        <v>13347</v>
      </c>
      <c r="J17" s="55">
        <v>1676</v>
      </c>
      <c r="K17" s="45">
        <v>6699</v>
      </c>
      <c r="L17" s="48">
        <v>3678</v>
      </c>
      <c r="M17" s="64">
        <v>10156</v>
      </c>
      <c r="N17" s="44">
        <v>4913</v>
      </c>
      <c r="O17" s="55">
        <v>504</v>
      </c>
      <c r="P17" s="45">
        <v>3274</v>
      </c>
      <c r="Q17" s="48">
        <v>1465</v>
      </c>
    </row>
    <row r="18" spans="1:17" s="50" customFormat="1" ht="24" customHeight="1" x14ac:dyDescent="0.25">
      <c r="A18" s="49" t="s">
        <v>109</v>
      </c>
      <c r="B18" s="59" t="s">
        <v>231</v>
      </c>
      <c r="C18" s="64">
        <v>22355</v>
      </c>
      <c r="D18" s="44">
        <v>8118</v>
      </c>
      <c r="E18" s="55">
        <v>11208</v>
      </c>
      <c r="F18" s="45">
        <v>974</v>
      </c>
      <c r="G18" s="48">
        <v>2055</v>
      </c>
      <c r="H18" s="64">
        <v>25095</v>
      </c>
      <c r="I18" s="44">
        <v>9216</v>
      </c>
      <c r="J18" s="55">
        <v>12496</v>
      </c>
      <c r="K18" s="45">
        <v>985</v>
      </c>
      <c r="L18" s="48">
        <v>2398</v>
      </c>
      <c r="M18" s="64">
        <v>14230</v>
      </c>
      <c r="N18" s="44">
        <v>5146</v>
      </c>
      <c r="O18" s="55">
        <v>6923</v>
      </c>
      <c r="P18" s="45">
        <v>616</v>
      </c>
      <c r="Q18" s="48">
        <v>1545</v>
      </c>
    </row>
    <row r="19" spans="1:17" s="50" customFormat="1" ht="24" customHeight="1" x14ac:dyDescent="0.25">
      <c r="A19" s="49" t="s">
        <v>110</v>
      </c>
      <c r="B19" s="59" t="s">
        <v>178</v>
      </c>
      <c r="C19" s="64">
        <v>17152</v>
      </c>
      <c r="D19" s="44">
        <v>157</v>
      </c>
      <c r="E19" s="55">
        <v>107</v>
      </c>
      <c r="F19" s="45">
        <v>11814</v>
      </c>
      <c r="G19" s="48">
        <v>5074</v>
      </c>
      <c r="H19" s="64">
        <v>12829</v>
      </c>
      <c r="I19" s="44">
        <v>243</v>
      </c>
      <c r="J19" s="55">
        <v>204</v>
      </c>
      <c r="K19" s="45">
        <v>8458</v>
      </c>
      <c r="L19" s="48">
        <v>3924</v>
      </c>
      <c r="M19" s="64">
        <v>4075</v>
      </c>
      <c r="N19" s="44">
        <v>89</v>
      </c>
      <c r="O19" s="55">
        <v>80</v>
      </c>
      <c r="P19" s="45">
        <v>2661</v>
      </c>
      <c r="Q19" s="48">
        <v>1245</v>
      </c>
    </row>
    <row r="20" spans="1:17" s="50" customFormat="1" ht="27.75" customHeight="1" x14ac:dyDescent="0.25">
      <c r="A20" s="49" t="s">
        <v>111</v>
      </c>
      <c r="B20" s="75" t="s">
        <v>191</v>
      </c>
      <c r="C20" s="64">
        <v>15731</v>
      </c>
      <c r="D20" s="44">
        <v>129</v>
      </c>
      <c r="E20" s="55">
        <v>324</v>
      </c>
      <c r="F20" s="45">
        <v>7113</v>
      </c>
      <c r="G20" s="48">
        <v>8165</v>
      </c>
      <c r="H20" s="64">
        <v>11696</v>
      </c>
      <c r="I20" s="44">
        <v>81</v>
      </c>
      <c r="J20" s="55">
        <v>281</v>
      </c>
      <c r="K20" s="45">
        <v>5300</v>
      </c>
      <c r="L20" s="48">
        <v>6034</v>
      </c>
      <c r="M20" s="64">
        <v>5716</v>
      </c>
      <c r="N20" s="44">
        <v>30</v>
      </c>
      <c r="O20" s="55">
        <v>89</v>
      </c>
      <c r="P20" s="45">
        <v>2791</v>
      </c>
      <c r="Q20" s="48">
        <v>2806</v>
      </c>
    </row>
    <row r="21" spans="1:17" s="50" customFormat="1" ht="24" customHeight="1" x14ac:dyDescent="0.25">
      <c r="A21" s="49" t="s">
        <v>112</v>
      </c>
      <c r="B21" s="59" t="s">
        <v>179</v>
      </c>
      <c r="C21" s="64">
        <v>5225</v>
      </c>
      <c r="D21" s="44">
        <v>602</v>
      </c>
      <c r="E21" s="55">
        <v>862</v>
      </c>
      <c r="F21" s="45">
        <v>1566</v>
      </c>
      <c r="G21" s="48">
        <v>2195</v>
      </c>
      <c r="H21" s="64">
        <v>5165</v>
      </c>
      <c r="I21" s="44">
        <v>835</v>
      </c>
      <c r="J21" s="55">
        <v>1016</v>
      </c>
      <c r="K21" s="45">
        <v>1261</v>
      </c>
      <c r="L21" s="48">
        <v>2053</v>
      </c>
      <c r="M21" s="64">
        <v>1829</v>
      </c>
      <c r="N21" s="44">
        <v>271</v>
      </c>
      <c r="O21" s="55">
        <v>247</v>
      </c>
      <c r="P21" s="45">
        <v>500</v>
      </c>
      <c r="Q21" s="48">
        <v>811</v>
      </c>
    </row>
    <row r="22" spans="1:17" s="50" customFormat="1" ht="30.75" customHeight="1" x14ac:dyDescent="0.25">
      <c r="A22" s="49" t="s">
        <v>29</v>
      </c>
      <c r="B22" s="75" t="s">
        <v>192</v>
      </c>
      <c r="C22" s="64">
        <v>29186</v>
      </c>
      <c r="D22" s="44">
        <v>1299</v>
      </c>
      <c r="E22" s="55">
        <v>767</v>
      </c>
      <c r="F22" s="45">
        <v>12084</v>
      </c>
      <c r="G22" s="48">
        <v>15036</v>
      </c>
      <c r="H22" s="64">
        <v>25702</v>
      </c>
      <c r="I22" s="44">
        <v>969</v>
      </c>
      <c r="J22" s="55">
        <v>656</v>
      </c>
      <c r="K22" s="45">
        <v>11556</v>
      </c>
      <c r="L22" s="48">
        <v>12521</v>
      </c>
      <c r="M22" s="64">
        <v>8578</v>
      </c>
      <c r="N22" s="44">
        <v>427</v>
      </c>
      <c r="O22" s="55">
        <v>198</v>
      </c>
      <c r="P22" s="45">
        <v>3441</v>
      </c>
      <c r="Q22" s="48">
        <v>4512</v>
      </c>
    </row>
    <row r="23" spans="1:17" s="56" customFormat="1" ht="30.75" customHeight="1" x14ac:dyDescent="0.25">
      <c r="A23" s="49" t="s">
        <v>113</v>
      </c>
      <c r="B23" s="75" t="s">
        <v>193</v>
      </c>
      <c r="C23" s="64">
        <v>42648</v>
      </c>
      <c r="D23" s="44">
        <v>21607</v>
      </c>
      <c r="E23" s="55">
        <v>11163</v>
      </c>
      <c r="F23" s="45">
        <v>4541</v>
      </c>
      <c r="G23" s="48">
        <v>5337</v>
      </c>
      <c r="H23" s="64">
        <v>28207</v>
      </c>
      <c r="I23" s="44">
        <v>13573</v>
      </c>
      <c r="J23" s="55">
        <v>7447</v>
      </c>
      <c r="K23" s="45">
        <v>3236</v>
      </c>
      <c r="L23" s="48">
        <v>3951</v>
      </c>
      <c r="M23" s="64">
        <v>11981</v>
      </c>
      <c r="N23" s="44">
        <v>5594</v>
      </c>
      <c r="O23" s="55">
        <v>3539</v>
      </c>
      <c r="P23" s="45">
        <v>1348</v>
      </c>
      <c r="Q23" s="48">
        <v>1500</v>
      </c>
    </row>
    <row r="24" spans="1:17" s="50" customFormat="1" ht="30.75" customHeight="1" x14ac:dyDescent="0.25">
      <c r="A24" s="49" t="s">
        <v>114</v>
      </c>
      <c r="B24" s="75" t="s">
        <v>233</v>
      </c>
      <c r="C24" s="64">
        <v>99279</v>
      </c>
      <c r="D24" s="44">
        <v>7250</v>
      </c>
      <c r="E24" s="55">
        <v>9213</v>
      </c>
      <c r="F24" s="45">
        <v>24823</v>
      </c>
      <c r="G24" s="48">
        <v>57993</v>
      </c>
      <c r="H24" s="64">
        <v>82966</v>
      </c>
      <c r="I24" s="44">
        <v>6006</v>
      </c>
      <c r="J24" s="55">
        <v>4752</v>
      </c>
      <c r="K24" s="45">
        <v>24881</v>
      </c>
      <c r="L24" s="48">
        <v>47327</v>
      </c>
      <c r="M24" s="64">
        <v>37613</v>
      </c>
      <c r="N24" s="44">
        <v>2159</v>
      </c>
      <c r="O24" s="55">
        <v>1597</v>
      </c>
      <c r="P24" s="45">
        <v>13071</v>
      </c>
      <c r="Q24" s="48">
        <v>20786</v>
      </c>
    </row>
    <row r="25" spans="1:17" s="56" customFormat="1" ht="24" customHeight="1" x14ac:dyDescent="0.25">
      <c r="A25" s="49" t="s">
        <v>115</v>
      </c>
      <c r="B25" s="75" t="s">
        <v>180</v>
      </c>
      <c r="C25" s="64">
        <v>11566</v>
      </c>
      <c r="D25" s="44">
        <v>233</v>
      </c>
      <c r="E25" s="55">
        <v>226</v>
      </c>
      <c r="F25" s="45">
        <v>3736</v>
      </c>
      <c r="G25" s="48">
        <v>7371</v>
      </c>
      <c r="H25" s="64">
        <v>17589</v>
      </c>
      <c r="I25" s="44">
        <v>413</v>
      </c>
      <c r="J25" s="55">
        <v>337</v>
      </c>
      <c r="K25" s="45">
        <v>6640</v>
      </c>
      <c r="L25" s="48">
        <v>10199</v>
      </c>
      <c r="M25" s="64">
        <v>4694</v>
      </c>
      <c r="N25" s="44">
        <v>156</v>
      </c>
      <c r="O25" s="55">
        <v>232</v>
      </c>
      <c r="P25" s="45">
        <v>1501</v>
      </c>
      <c r="Q25" s="48">
        <v>2805</v>
      </c>
    </row>
    <row r="26" spans="1:17" s="50" customFormat="1" ht="24" customHeight="1" x14ac:dyDescent="0.25">
      <c r="A26" s="49" t="s">
        <v>116</v>
      </c>
      <c r="B26" s="59" t="s">
        <v>181</v>
      </c>
      <c r="C26" s="64">
        <v>53818</v>
      </c>
      <c r="D26" s="44">
        <v>2914</v>
      </c>
      <c r="E26" s="55">
        <v>3265</v>
      </c>
      <c r="F26" s="45">
        <v>9478</v>
      </c>
      <c r="G26" s="48">
        <v>38161</v>
      </c>
      <c r="H26" s="64">
        <v>45457</v>
      </c>
      <c r="I26" s="44">
        <v>2430</v>
      </c>
      <c r="J26" s="55">
        <v>2659</v>
      </c>
      <c r="K26" s="45">
        <v>7123</v>
      </c>
      <c r="L26" s="48">
        <v>33245</v>
      </c>
      <c r="M26" s="64">
        <v>19875</v>
      </c>
      <c r="N26" s="44">
        <v>714</v>
      </c>
      <c r="O26" s="55">
        <v>1004</v>
      </c>
      <c r="P26" s="45">
        <v>2978</v>
      </c>
      <c r="Q26" s="48">
        <v>15179</v>
      </c>
    </row>
    <row r="27" spans="1:17" s="50" customFormat="1" ht="24" customHeight="1" x14ac:dyDescent="0.25">
      <c r="A27" s="49" t="s">
        <v>182</v>
      </c>
      <c r="B27" s="59" t="s">
        <v>183</v>
      </c>
      <c r="C27" s="64">
        <v>4463</v>
      </c>
      <c r="D27" s="44">
        <v>943</v>
      </c>
      <c r="E27" s="55">
        <v>592</v>
      </c>
      <c r="F27" s="45">
        <v>1567</v>
      </c>
      <c r="G27" s="48">
        <v>1361</v>
      </c>
      <c r="H27" s="64">
        <v>4644</v>
      </c>
      <c r="I27" s="44">
        <v>1072</v>
      </c>
      <c r="J27" s="55">
        <v>770</v>
      </c>
      <c r="K27" s="45">
        <v>1381</v>
      </c>
      <c r="L27" s="48">
        <v>1421</v>
      </c>
      <c r="M27" s="64">
        <v>1862</v>
      </c>
      <c r="N27" s="44">
        <v>474</v>
      </c>
      <c r="O27" s="55">
        <v>395</v>
      </c>
      <c r="P27" s="45">
        <v>479</v>
      </c>
      <c r="Q27" s="48">
        <v>514</v>
      </c>
    </row>
    <row r="28" spans="1:17" s="50" customFormat="1" ht="24" customHeight="1" x14ac:dyDescent="0.25">
      <c r="A28" s="49" t="s">
        <v>184</v>
      </c>
      <c r="B28" s="59" t="s">
        <v>185</v>
      </c>
      <c r="C28" s="64">
        <v>13209</v>
      </c>
      <c r="D28" s="44">
        <v>1619</v>
      </c>
      <c r="E28" s="55">
        <v>3729</v>
      </c>
      <c r="F28" s="45">
        <v>2648</v>
      </c>
      <c r="G28" s="48">
        <v>5213</v>
      </c>
      <c r="H28" s="64">
        <v>10970</v>
      </c>
      <c r="I28" s="44">
        <v>1391</v>
      </c>
      <c r="J28" s="55">
        <v>3532</v>
      </c>
      <c r="K28" s="45">
        <v>2248</v>
      </c>
      <c r="L28" s="48">
        <v>3799</v>
      </c>
      <c r="M28" s="64">
        <v>4863</v>
      </c>
      <c r="N28" s="44">
        <v>553</v>
      </c>
      <c r="O28" s="55">
        <v>1646</v>
      </c>
      <c r="P28" s="45">
        <v>923</v>
      </c>
      <c r="Q28" s="48">
        <v>1741</v>
      </c>
    </row>
    <row r="29" spans="1:17" s="50" customFormat="1" ht="55.5" customHeight="1" x14ac:dyDescent="0.25">
      <c r="A29" s="49" t="s">
        <v>186</v>
      </c>
      <c r="B29" s="75" t="s">
        <v>194</v>
      </c>
      <c r="C29" s="64">
        <v>211</v>
      </c>
      <c r="D29" s="44">
        <v>31</v>
      </c>
      <c r="E29" s="55">
        <v>153</v>
      </c>
      <c r="F29" s="45">
        <v>3</v>
      </c>
      <c r="G29" s="48">
        <v>24</v>
      </c>
      <c r="H29" s="64">
        <v>283</v>
      </c>
      <c r="I29" s="44">
        <v>25</v>
      </c>
      <c r="J29" s="55">
        <v>190</v>
      </c>
      <c r="K29" s="45">
        <v>17</v>
      </c>
      <c r="L29" s="48">
        <v>51</v>
      </c>
      <c r="M29" s="64">
        <v>101</v>
      </c>
      <c r="N29" s="44">
        <v>11</v>
      </c>
      <c r="O29" s="55">
        <v>70</v>
      </c>
      <c r="P29" s="45">
        <v>6</v>
      </c>
      <c r="Q29" s="48">
        <v>14</v>
      </c>
    </row>
    <row r="30" spans="1:17" s="50" customFormat="1" ht="30.75" customHeight="1" x14ac:dyDescent="0.25">
      <c r="A30" s="105" t="s">
        <v>187</v>
      </c>
      <c r="B30" s="106" t="s">
        <v>120</v>
      </c>
      <c r="C30" s="107">
        <v>0</v>
      </c>
      <c r="D30" s="108">
        <v>0</v>
      </c>
      <c r="E30" s="109">
        <v>0</v>
      </c>
      <c r="F30" s="110">
        <v>0</v>
      </c>
      <c r="G30" s="111">
        <v>0</v>
      </c>
      <c r="H30" s="107">
        <v>0</v>
      </c>
      <c r="I30" s="108">
        <v>0</v>
      </c>
      <c r="J30" s="109">
        <v>0</v>
      </c>
      <c r="K30" s="110">
        <v>0</v>
      </c>
      <c r="L30" s="111">
        <v>0</v>
      </c>
      <c r="M30" s="107">
        <v>0</v>
      </c>
      <c r="N30" s="108">
        <v>0</v>
      </c>
      <c r="O30" s="109">
        <v>0</v>
      </c>
      <c r="P30" s="110">
        <v>0</v>
      </c>
      <c r="Q30" s="111">
        <v>0</v>
      </c>
    </row>
    <row r="31" spans="1:17" s="50" customFormat="1" ht="23.1" customHeight="1" x14ac:dyDescent="0.25">
      <c r="A31" s="112"/>
      <c r="B31" s="113" t="s">
        <v>239</v>
      </c>
      <c r="C31" s="114">
        <v>59</v>
      </c>
      <c r="D31" s="115">
        <v>1</v>
      </c>
      <c r="E31" s="116">
        <v>0</v>
      </c>
      <c r="F31" s="117">
        <v>37</v>
      </c>
      <c r="G31" s="118">
        <v>21</v>
      </c>
      <c r="H31" s="114">
        <v>56</v>
      </c>
      <c r="I31" s="115">
        <v>0</v>
      </c>
      <c r="J31" s="116">
        <v>1</v>
      </c>
      <c r="K31" s="117">
        <v>37</v>
      </c>
      <c r="L31" s="118">
        <v>18</v>
      </c>
      <c r="M31" s="114">
        <v>19</v>
      </c>
      <c r="N31" s="115">
        <v>0</v>
      </c>
      <c r="O31" s="116">
        <v>0</v>
      </c>
      <c r="P31" s="117">
        <v>15</v>
      </c>
      <c r="Q31" s="118">
        <v>4</v>
      </c>
    </row>
    <row r="32" spans="1:17" s="50" customFormat="1" ht="21" customHeight="1" x14ac:dyDescent="0.25">
      <c r="A32" s="182" t="s">
        <v>222</v>
      </c>
      <c r="B32" s="183"/>
      <c r="C32" s="64">
        <v>817</v>
      </c>
      <c r="D32" s="44">
        <v>607</v>
      </c>
      <c r="E32" s="55">
        <v>4</v>
      </c>
      <c r="F32" s="45">
        <v>203</v>
      </c>
      <c r="G32" s="48">
        <v>3</v>
      </c>
      <c r="H32" s="64">
        <v>781</v>
      </c>
      <c r="I32" s="44">
        <v>593</v>
      </c>
      <c r="J32" s="55">
        <v>4</v>
      </c>
      <c r="K32" s="45">
        <v>181</v>
      </c>
      <c r="L32" s="48">
        <v>3</v>
      </c>
      <c r="M32" s="64">
        <v>446</v>
      </c>
      <c r="N32" s="44">
        <v>351</v>
      </c>
      <c r="O32" s="55">
        <v>2</v>
      </c>
      <c r="P32" s="45">
        <v>91</v>
      </c>
      <c r="Q32" s="48">
        <v>2</v>
      </c>
    </row>
    <row r="33" spans="1:17" s="50" customFormat="1" ht="21" customHeight="1" x14ac:dyDescent="0.25">
      <c r="A33" s="175" t="s">
        <v>224</v>
      </c>
      <c r="B33" s="165"/>
      <c r="C33" s="86">
        <v>11435</v>
      </c>
      <c r="D33" s="41">
        <v>151</v>
      </c>
      <c r="E33" s="54">
        <v>2685</v>
      </c>
      <c r="F33" s="42">
        <v>328</v>
      </c>
      <c r="G33" s="53">
        <v>8271</v>
      </c>
      <c r="H33" s="86">
        <v>8036</v>
      </c>
      <c r="I33" s="41">
        <v>115</v>
      </c>
      <c r="J33" s="54">
        <v>1717</v>
      </c>
      <c r="K33" s="42">
        <v>313</v>
      </c>
      <c r="L33" s="53">
        <v>5891</v>
      </c>
      <c r="M33" s="86">
        <v>3439</v>
      </c>
      <c r="N33" s="41">
        <v>28</v>
      </c>
      <c r="O33" s="54">
        <v>781</v>
      </c>
      <c r="P33" s="42">
        <v>76</v>
      </c>
      <c r="Q33" s="53">
        <v>2554</v>
      </c>
    </row>
  </sheetData>
  <mergeCells count="22">
    <mergeCell ref="A33:B33"/>
    <mergeCell ref="D6:E6"/>
    <mergeCell ref="F6:G6"/>
    <mergeCell ref="H6:H7"/>
    <mergeCell ref="I6:J6"/>
    <mergeCell ref="C6:C7"/>
    <mergeCell ref="A32:B32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M6:M7"/>
    <mergeCell ref="A1:G1"/>
    <mergeCell ref="H1:Q1"/>
    <mergeCell ref="H2:Q2"/>
    <mergeCell ref="A3:G3"/>
    <mergeCell ref="H3:Q3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Q33"/>
  <sheetViews>
    <sheetView showGridLines="0" zoomScaleNormal="100" workbookViewId="0">
      <selection activeCell="Q4" sqref="Q4"/>
    </sheetView>
  </sheetViews>
  <sheetFormatPr baseColWidth="10" defaultColWidth="11.44140625" defaultRowHeight="11.4" x14ac:dyDescent="0.2"/>
  <cols>
    <col min="1" max="1" width="3.6640625" style="36" customWidth="1"/>
    <col min="2" max="2" width="46" style="36" customWidth="1"/>
    <col min="3" max="3" width="12.109375" style="36" bestFit="1" customWidth="1"/>
    <col min="4" max="7" width="9.6640625" style="36" customWidth="1"/>
    <col min="8" max="8" width="12.109375" style="36" bestFit="1" customWidth="1"/>
    <col min="9" max="12" width="9.6640625" style="36" customWidth="1"/>
    <col min="13" max="13" width="12.109375" style="36" bestFit="1" customWidth="1"/>
    <col min="14" max="17" width="9.109375" style="36" customWidth="1"/>
    <col min="18" max="18" width="5.6640625" style="36" customWidth="1"/>
    <col min="19" max="16384" width="11.44140625" style="36"/>
  </cols>
  <sheetData>
    <row r="1" spans="1:17" ht="15.9" customHeight="1" x14ac:dyDescent="0.2">
      <c r="A1" s="195" t="s">
        <v>161</v>
      </c>
      <c r="B1" s="195"/>
      <c r="C1" s="195"/>
      <c r="D1" s="195"/>
      <c r="E1" s="195"/>
      <c r="F1" s="195"/>
      <c r="G1" s="195"/>
      <c r="H1" s="196" t="s">
        <v>237</v>
      </c>
      <c r="I1" s="196"/>
      <c r="J1" s="196"/>
      <c r="K1" s="196"/>
      <c r="L1" s="196"/>
      <c r="M1" s="196"/>
      <c r="N1" s="196"/>
      <c r="O1" s="196"/>
      <c r="P1" s="196"/>
      <c r="Q1" s="196"/>
    </row>
    <row r="2" spans="1:17" ht="15.9" customHeight="1" x14ac:dyDescent="0.2">
      <c r="A2" s="69"/>
      <c r="B2" s="69"/>
      <c r="C2" s="69"/>
      <c r="D2" s="69"/>
      <c r="E2" s="69"/>
      <c r="F2" s="69"/>
      <c r="G2" s="69" t="s">
        <v>202</v>
      </c>
      <c r="H2" s="196" t="s">
        <v>165</v>
      </c>
      <c r="I2" s="196"/>
      <c r="J2" s="196"/>
      <c r="K2" s="196"/>
      <c r="L2" s="196"/>
      <c r="M2" s="196"/>
      <c r="N2" s="196"/>
      <c r="O2" s="196"/>
      <c r="P2" s="196"/>
      <c r="Q2" s="196"/>
    </row>
    <row r="3" spans="1:17" ht="15.9" customHeight="1" x14ac:dyDescent="0.2">
      <c r="A3" s="195" t="s">
        <v>163</v>
      </c>
      <c r="B3" s="195"/>
      <c r="C3" s="195"/>
      <c r="D3" s="195"/>
      <c r="E3" s="195"/>
      <c r="F3" s="195"/>
      <c r="G3" s="195"/>
      <c r="H3" s="196" t="s">
        <v>249</v>
      </c>
      <c r="I3" s="196"/>
      <c r="J3" s="196"/>
      <c r="K3" s="196"/>
      <c r="L3" s="196"/>
      <c r="M3" s="196"/>
      <c r="N3" s="196"/>
      <c r="O3" s="196"/>
      <c r="P3" s="196"/>
      <c r="Q3" s="196"/>
    </row>
    <row r="4" spans="1:17" ht="12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82" t="s">
        <v>203</v>
      </c>
    </row>
    <row r="5" spans="1:17" s="50" customFormat="1" ht="21" customHeight="1" x14ac:dyDescent="0.25">
      <c r="A5" s="188" t="s">
        <v>100</v>
      </c>
      <c r="B5" s="189"/>
      <c r="C5" s="192" t="s">
        <v>124</v>
      </c>
      <c r="D5" s="193"/>
      <c r="E5" s="193"/>
      <c r="F5" s="193"/>
      <c r="G5" s="194"/>
      <c r="H5" s="192" t="s">
        <v>125</v>
      </c>
      <c r="I5" s="193"/>
      <c r="J5" s="193"/>
      <c r="K5" s="193"/>
      <c r="L5" s="194"/>
      <c r="M5" s="192" t="s">
        <v>126</v>
      </c>
      <c r="N5" s="193"/>
      <c r="O5" s="193"/>
      <c r="P5" s="193"/>
      <c r="Q5" s="194"/>
    </row>
    <row r="6" spans="1:17" s="50" customFormat="1" ht="28.5" customHeight="1" x14ac:dyDescent="0.25">
      <c r="A6" s="190"/>
      <c r="B6" s="191"/>
      <c r="C6" s="180" t="s">
        <v>195</v>
      </c>
      <c r="D6" s="176" t="s">
        <v>1</v>
      </c>
      <c r="E6" s="177"/>
      <c r="F6" s="178" t="s">
        <v>28</v>
      </c>
      <c r="G6" s="179"/>
      <c r="H6" s="180" t="s">
        <v>195</v>
      </c>
      <c r="I6" s="176" t="s">
        <v>1</v>
      </c>
      <c r="J6" s="177"/>
      <c r="K6" s="178" t="s">
        <v>28</v>
      </c>
      <c r="L6" s="179"/>
      <c r="M6" s="180" t="s">
        <v>195</v>
      </c>
      <c r="N6" s="176" t="s">
        <v>1</v>
      </c>
      <c r="O6" s="177"/>
      <c r="P6" s="178" t="s">
        <v>28</v>
      </c>
      <c r="Q6" s="179"/>
    </row>
    <row r="7" spans="1:17" s="50" customFormat="1" ht="20.25" customHeight="1" x14ac:dyDescent="0.25">
      <c r="A7" s="190"/>
      <c r="B7" s="191"/>
      <c r="C7" s="181"/>
      <c r="D7" s="100" t="s">
        <v>5</v>
      </c>
      <c r="E7" s="101" t="s">
        <v>6</v>
      </c>
      <c r="F7" s="102" t="s">
        <v>5</v>
      </c>
      <c r="G7" s="99" t="s">
        <v>6</v>
      </c>
      <c r="H7" s="181"/>
      <c r="I7" s="100" t="s">
        <v>5</v>
      </c>
      <c r="J7" s="101" t="s">
        <v>6</v>
      </c>
      <c r="K7" s="102" t="s">
        <v>5</v>
      </c>
      <c r="L7" s="99" t="s">
        <v>6</v>
      </c>
      <c r="M7" s="181"/>
      <c r="N7" s="100" t="s">
        <v>5</v>
      </c>
      <c r="O7" s="101" t="s">
        <v>6</v>
      </c>
      <c r="P7" s="102" t="s">
        <v>5</v>
      </c>
      <c r="Q7" s="99" t="s">
        <v>6</v>
      </c>
    </row>
    <row r="8" spans="1:17" ht="24" customHeight="1" x14ac:dyDescent="0.2">
      <c r="A8" s="184" t="s">
        <v>188</v>
      </c>
      <c r="B8" s="185"/>
      <c r="C8" s="84">
        <v>273352</v>
      </c>
      <c r="D8" s="78">
        <v>69478</v>
      </c>
      <c r="E8" s="79">
        <v>32018</v>
      </c>
      <c r="F8" s="80">
        <v>73512</v>
      </c>
      <c r="G8" s="81">
        <v>98344</v>
      </c>
      <c r="H8" s="84">
        <v>358982</v>
      </c>
      <c r="I8" s="78">
        <v>97798</v>
      </c>
      <c r="J8" s="79">
        <v>45435</v>
      </c>
      <c r="K8" s="80">
        <v>89796</v>
      </c>
      <c r="L8" s="81">
        <v>125953</v>
      </c>
      <c r="M8" s="84">
        <v>172597</v>
      </c>
      <c r="N8" s="78">
        <v>41790</v>
      </c>
      <c r="O8" s="79">
        <v>17654</v>
      </c>
      <c r="P8" s="80">
        <v>48910</v>
      </c>
      <c r="Q8" s="81">
        <v>64243</v>
      </c>
    </row>
    <row r="9" spans="1:17" ht="22.5" customHeight="1" x14ac:dyDescent="0.2">
      <c r="A9" s="186" t="s">
        <v>238</v>
      </c>
      <c r="B9" s="187"/>
      <c r="C9" s="85">
        <v>268736</v>
      </c>
      <c r="D9" s="72">
        <v>69125</v>
      </c>
      <c r="E9" s="76">
        <v>31115</v>
      </c>
      <c r="F9" s="77">
        <v>73306</v>
      </c>
      <c r="G9" s="73">
        <v>95190</v>
      </c>
      <c r="H9" s="85">
        <v>352636</v>
      </c>
      <c r="I9" s="72">
        <v>97320</v>
      </c>
      <c r="J9" s="76">
        <v>44169</v>
      </c>
      <c r="K9" s="77">
        <v>89564</v>
      </c>
      <c r="L9" s="73">
        <v>121583</v>
      </c>
      <c r="M9" s="85">
        <v>169487</v>
      </c>
      <c r="N9" s="72">
        <v>41624</v>
      </c>
      <c r="O9" s="76">
        <v>17092</v>
      </c>
      <c r="P9" s="77">
        <v>48777</v>
      </c>
      <c r="Q9" s="73">
        <v>61994</v>
      </c>
    </row>
    <row r="10" spans="1:17" s="50" customFormat="1" ht="24" customHeight="1" x14ac:dyDescent="0.25">
      <c r="A10" s="49" t="s">
        <v>101</v>
      </c>
      <c r="B10" s="59" t="s">
        <v>176</v>
      </c>
      <c r="C10" s="64">
        <v>1122</v>
      </c>
      <c r="D10" s="44">
        <v>567</v>
      </c>
      <c r="E10" s="55">
        <v>210</v>
      </c>
      <c r="F10" s="45">
        <v>223</v>
      </c>
      <c r="G10" s="48">
        <v>122</v>
      </c>
      <c r="H10" s="64">
        <v>1615</v>
      </c>
      <c r="I10" s="44">
        <v>925</v>
      </c>
      <c r="J10" s="55">
        <v>396</v>
      </c>
      <c r="K10" s="45">
        <v>167</v>
      </c>
      <c r="L10" s="48">
        <v>127</v>
      </c>
      <c r="M10" s="64">
        <v>549</v>
      </c>
      <c r="N10" s="44">
        <v>278</v>
      </c>
      <c r="O10" s="55">
        <v>153</v>
      </c>
      <c r="P10" s="45">
        <v>68</v>
      </c>
      <c r="Q10" s="48">
        <v>50</v>
      </c>
    </row>
    <row r="11" spans="1:17" s="50" customFormat="1" ht="24" customHeight="1" x14ac:dyDescent="0.25">
      <c r="A11" s="49" t="s">
        <v>102</v>
      </c>
      <c r="B11" s="59" t="s">
        <v>138</v>
      </c>
      <c r="C11" s="64">
        <v>438</v>
      </c>
      <c r="D11" s="44">
        <v>310</v>
      </c>
      <c r="E11" s="55">
        <v>8</v>
      </c>
      <c r="F11" s="45">
        <v>74</v>
      </c>
      <c r="G11" s="48">
        <v>46</v>
      </c>
      <c r="H11" s="64">
        <v>445</v>
      </c>
      <c r="I11" s="44">
        <v>357</v>
      </c>
      <c r="J11" s="55">
        <v>6</v>
      </c>
      <c r="K11" s="45">
        <v>48</v>
      </c>
      <c r="L11" s="48">
        <v>34</v>
      </c>
      <c r="M11" s="64">
        <v>178</v>
      </c>
      <c r="N11" s="44">
        <v>124</v>
      </c>
      <c r="O11" s="55">
        <v>5</v>
      </c>
      <c r="P11" s="45">
        <v>31</v>
      </c>
      <c r="Q11" s="48">
        <v>18</v>
      </c>
    </row>
    <row r="12" spans="1:17" s="50" customFormat="1" ht="24" customHeight="1" x14ac:dyDescent="0.25">
      <c r="A12" s="49" t="s">
        <v>103</v>
      </c>
      <c r="B12" s="59" t="s">
        <v>229</v>
      </c>
      <c r="C12" s="64">
        <v>34977</v>
      </c>
      <c r="D12" s="44">
        <v>15390</v>
      </c>
      <c r="E12" s="55">
        <v>4236</v>
      </c>
      <c r="F12" s="45">
        <v>10203</v>
      </c>
      <c r="G12" s="48">
        <v>5148</v>
      </c>
      <c r="H12" s="64">
        <v>55218</v>
      </c>
      <c r="I12" s="44">
        <v>23684</v>
      </c>
      <c r="J12" s="55">
        <v>6645</v>
      </c>
      <c r="K12" s="45">
        <v>15879</v>
      </c>
      <c r="L12" s="48">
        <v>9010</v>
      </c>
      <c r="M12" s="64">
        <v>43889</v>
      </c>
      <c r="N12" s="44">
        <v>14762</v>
      </c>
      <c r="O12" s="55">
        <v>4140</v>
      </c>
      <c r="P12" s="45">
        <v>17731</v>
      </c>
      <c r="Q12" s="48">
        <v>7256</v>
      </c>
    </row>
    <row r="13" spans="1:17" s="50" customFormat="1" ht="24" customHeight="1" x14ac:dyDescent="0.25">
      <c r="A13" s="49" t="s">
        <v>104</v>
      </c>
      <c r="B13" s="59" t="s">
        <v>106</v>
      </c>
      <c r="C13" s="64">
        <v>2423</v>
      </c>
      <c r="D13" s="44">
        <v>151</v>
      </c>
      <c r="E13" s="55">
        <v>14</v>
      </c>
      <c r="F13" s="45">
        <v>1795</v>
      </c>
      <c r="G13" s="48">
        <v>463</v>
      </c>
      <c r="H13" s="64">
        <v>3419</v>
      </c>
      <c r="I13" s="44">
        <v>833</v>
      </c>
      <c r="J13" s="55">
        <v>72</v>
      </c>
      <c r="K13" s="45">
        <v>1967</v>
      </c>
      <c r="L13" s="48">
        <v>547</v>
      </c>
      <c r="M13" s="64">
        <v>1955</v>
      </c>
      <c r="N13" s="44">
        <v>155</v>
      </c>
      <c r="O13" s="55">
        <v>22</v>
      </c>
      <c r="P13" s="45">
        <v>1391</v>
      </c>
      <c r="Q13" s="48">
        <v>387</v>
      </c>
    </row>
    <row r="14" spans="1:17" s="50" customFormat="1" ht="39.6" x14ac:dyDescent="0.25">
      <c r="A14" s="49" t="s">
        <v>105</v>
      </c>
      <c r="B14" s="75" t="s">
        <v>189</v>
      </c>
      <c r="C14" s="64">
        <v>1041</v>
      </c>
      <c r="D14" s="44">
        <v>658</v>
      </c>
      <c r="E14" s="55">
        <v>27</v>
      </c>
      <c r="F14" s="45">
        <v>196</v>
      </c>
      <c r="G14" s="48">
        <v>160</v>
      </c>
      <c r="H14" s="64">
        <v>1503</v>
      </c>
      <c r="I14" s="44">
        <v>928</v>
      </c>
      <c r="J14" s="55">
        <v>109</v>
      </c>
      <c r="K14" s="45">
        <v>269</v>
      </c>
      <c r="L14" s="48">
        <v>197</v>
      </c>
      <c r="M14" s="64">
        <v>779</v>
      </c>
      <c r="N14" s="44">
        <v>454</v>
      </c>
      <c r="O14" s="55">
        <v>41</v>
      </c>
      <c r="P14" s="45">
        <v>168</v>
      </c>
      <c r="Q14" s="48">
        <v>116</v>
      </c>
    </row>
    <row r="15" spans="1:17" s="50" customFormat="1" ht="24" customHeight="1" x14ac:dyDescent="0.25">
      <c r="A15" s="49" t="s">
        <v>30</v>
      </c>
      <c r="B15" s="59" t="s">
        <v>230</v>
      </c>
      <c r="C15" s="64">
        <v>18651</v>
      </c>
      <c r="D15" s="44">
        <v>13271</v>
      </c>
      <c r="E15" s="55">
        <v>422</v>
      </c>
      <c r="F15" s="45">
        <v>2657</v>
      </c>
      <c r="G15" s="48">
        <v>2301</v>
      </c>
      <c r="H15" s="64">
        <v>28351</v>
      </c>
      <c r="I15" s="44">
        <v>20116</v>
      </c>
      <c r="J15" s="55">
        <v>714</v>
      </c>
      <c r="K15" s="45">
        <v>4443</v>
      </c>
      <c r="L15" s="48">
        <v>3078</v>
      </c>
      <c r="M15" s="64">
        <v>11700</v>
      </c>
      <c r="N15" s="44">
        <v>7495</v>
      </c>
      <c r="O15" s="55">
        <v>315</v>
      </c>
      <c r="P15" s="45">
        <v>2274</v>
      </c>
      <c r="Q15" s="48">
        <v>1616</v>
      </c>
    </row>
    <row r="16" spans="1:17" s="50" customFormat="1" ht="27.75" customHeight="1" x14ac:dyDescent="0.25">
      <c r="A16" s="49" t="s">
        <v>107</v>
      </c>
      <c r="B16" s="75" t="s">
        <v>190</v>
      </c>
      <c r="C16" s="64">
        <v>45767</v>
      </c>
      <c r="D16" s="44">
        <v>7400</v>
      </c>
      <c r="E16" s="55">
        <v>2457</v>
      </c>
      <c r="F16" s="45">
        <v>14643</v>
      </c>
      <c r="G16" s="48">
        <v>21267</v>
      </c>
      <c r="H16" s="64">
        <v>50167</v>
      </c>
      <c r="I16" s="44">
        <v>9509</v>
      </c>
      <c r="J16" s="55">
        <v>3329</v>
      </c>
      <c r="K16" s="45">
        <v>13562</v>
      </c>
      <c r="L16" s="48">
        <v>23767</v>
      </c>
      <c r="M16" s="64">
        <v>22925</v>
      </c>
      <c r="N16" s="44">
        <v>3789</v>
      </c>
      <c r="O16" s="55">
        <v>1566</v>
      </c>
      <c r="P16" s="45">
        <v>5995</v>
      </c>
      <c r="Q16" s="48">
        <v>11575</v>
      </c>
    </row>
    <row r="17" spans="1:17" s="50" customFormat="1" ht="24" customHeight="1" x14ac:dyDescent="0.25">
      <c r="A17" s="49" t="s">
        <v>108</v>
      </c>
      <c r="B17" s="59" t="s">
        <v>177</v>
      </c>
      <c r="C17" s="64">
        <v>15973</v>
      </c>
      <c r="D17" s="44">
        <v>7454</v>
      </c>
      <c r="E17" s="55">
        <v>898</v>
      </c>
      <c r="F17" s="45">
        <v>5070</v>
      </c>
      <c r="G17" s="48">
        <v>2551</v>
      </c>
      <c r="H17" s="64">
        <v>22069</v>
      </c>
      <c r="I17" s="44">
        <v>11062</v>
      </c>
      <c r="J17" s="55">
        <v>1521</v>
      </c>
      <c r="K17" s="45">
        <v>5898</v>
      </c>
      <c r="L17" s="48">
        <v>3588</v>
      </c>
      <c r="M17" s="64">
        <v>7682</v>
      </c>
      <c r="N17" s="44">
        <v>4000</v>
      </c>
      <c r="O17" s="55">
        <v>583</v>
      </c>
      <c r="P17" s="45">
        <v>1802</v>
      </c>
      <c r="Q17" s="48">
        <v>1297</v>
      </c>
    </row>
    <row r="18" spans="1:17" s="50" customFormat="1" ht="24" customHeight="1" x14ac:dyDescent="0.25">
      <c r="A18" s="49" t="s">
        <v>109</v>
      </c>
      <c r="B18" s="59" t="s">
        <v>231</v>
      </c>
      <c r="C18" s="64">
        <v>28194</v>
      </c>
      <c r="D18" s="44">
        <v>11426</v>
      </c>
      <c r="E18" s="55">
        <v>11778</v>
      </c>
      <c r="F18" s="45">
        <v>1512</v>
      </c>
      <c r="G18" s="48">
        <v>3478</v>
      </c>
      <c r="H18" s="64">
        <v>41016</v>
      </c>
      <c r="I18" s="44">
        <v>16346</v>
      </c>
      <c r="J18" s="55">
        <v>18184</v>
      </c>
      <c r="K18" s="45">
        <v>1750</v>
      </c>
      <c r="L18" s="48">
        <v>4736</v>
      </c>
      <c r="M18" s="64">
        <v>12034</v>
      </c>
      <c r="N18" s="44">
        <v>4807</v>
      </c>
      <c r="O18" s="55">
        <v>5502</v>
      </c>
      <c r="P18" s="45">
        <v>538</v>
      </c>
      <c r="Q18" s="48">
        <v>1187</v>
      </c>
    </row>
    <row r="19" spans="1:17" s="50" customFormat="1" ht="24" customHeight="1" x14ac:dyDescent="0.25">
      <c r="A19" s="49" t="s">
        <v>110</v>
      </c>
      <c r="B19" s="59" t="s">
        <v>178</v>
      </c>
      <c r="C19" s="64">
        <v>6868</v>
      </c>
      <c r="D19" s="44">
        <v>82</v>
      </c>
      <c r="E19" s="55">
        <v>72</v>
      </c>
      <c r="F19" s="45">
        <v>4366</v>
      </c>
      <c r="G19" s="48">
        <v>2348</v>
      </c>
      <c r="H19" s="64">
        <v>5745</v>
      </c>
      <c r="I19" s="44">
        <v>130</v>
      </c>
      <c r="J19" s="55">
        <v>56</v>
      </c>
      <c r="K19" s="45">
        <v>3819</v>
      </c>
      <c r="L19" s="48">
        <v>1740</v>
      </c>
      <c r="M19" s="64">
        <v>1992</v>
      </c>
      <c r="N19" s="44">
        <v>58</v>
      </c>
      <c r="O19" s="55">
        <v>33</v>
      </c>
      <c r="P19" s="45">
        <v>1244</v>
      </c>
      <c r="Q19" s="48">
        <v>657</v>
      </c>
    </row>
    <row r="20" spans="1:17" s="50" customFormat="1" ht="27.75" customHeight="1" x14ac:dyDescent="0.25">
      <c r="A20" s="49" t="s">
        <v>111</v>
      </c>
      <c r="B20" s="75" t="s">
        <v>191</v>
      </c>
      <c r="C20" s="64">
        <v>8343</v>
      </c>
      <c r="D20" s="44">
        <v>145</v>
      </c>
      <c r="E20" s="55">
        <v>174</v>
      </c>
      <c r="F20" s="45">
        <v>3673</v>
      </c>
      <c r="G20" s="48">
        <v>4351</v>
      </c>
      <c r="H20" s="64">
        <v>8358</v>
      </c>
      <c r="I20" s="44">
        <v>50</v>
      </c>
      <c r="J20" s="55">
        <v>223</v>
      </c>
      <c r="K20" s="45">
        <v>3888</v>
      </c>
      <c r="L20" s="48">
        <v>4197</v>
      </c>
      <c r="M20" s="64">
        <v>4739</v>
      </c>
      <c r="N20" s="44">
        <v>10</v>
      </c>
      <c r="O20" s="55">
        <v>91</v>
      </c>
      <c r="P20" s="45">
        <v>2012</v>
      </c>
      <c r="Q20" s="48">
        <v>2626</v>
      </c>
    </row>
    <row r="21" spans="1:17" s="50" customFormat="1" ht="24" customHeight="1" x14ac:dyDescent="0.25">
      <c r="A21" s="49" t="s">
        <v>112</v>
      </c>
      <c r="B21" s="59" t="s">
        <v>179</v>
      </c>
      <c r="C21" s="64">
        <v>2769</v>
      </c>
      <c r="D21" s="44">
        <v>269</v>
      </c>
      <c r="E21" s="55">
        <v>304</v>
      </c>
      <c r="F21" s="45">
        <v>946</v>
      </c>
      <c r="G21" s="48">
        <v>1250</v>
      </c>
      <c r="H21" s="64">
        <v>2966</v>
      </c>
      <c r="I21" s="44">
        <v>375</v>
      </c>
      <c r="J21" s="55">
        <v>322</v>
      </c>
      <c r="K21" s="45">
        <v>977</v>
      </c>
      <c r="L21" s="48">
        <v>1292</v>
      </c>
      <c r="M21" s="64">
        <v>1449</v>
      </c>
      <c r="N21" s="44">
        <v>139</v>
      </c>
      <c r="O21" s="55">
        <v>124</v>
      </c>
      <c r="P21" s="45">
        <v>502</v>
      </c>
      <c r="Q21" s="48">
        <v>684</v>
      </c>
    </row>
    <row r="22" spans="1:17" s="50" customFormat="1" ht="30.75" customHeight="1" x14ac:dyDescent="0.25">
      <c r="A22" s="49" t="s">
        <v>29</v>
      </c>
      <c r="B22" s="75" t="s">
        <v>192</v>
      </c>
      <c r="C22" s="64">
        <v>14392</v>
      </c>
      <c r="D22" s="44">
        <v>547</v>
      </c>
      <c r="E22" s="55">
        <v>401</v>
      </c>
      <c r="F22" s="45">
        <v>5724</v>
      </c>
      <c r="G22" s="48">
        <v>7720</v>
      </c>
      <c r="H22" s="64">
        <v>14637</v>
      </c>
      <c r="I22" s="44">
        <v>422</v>
      </c>
      <c r="J22" s="55">
        <v>379</v>
      </c>
      <c r="K22" s="45">
        <v>6437</v>
      </c>
      <c r="L22" s="48">
        <v>7399</v>
      </c>
      <c r="M22" s="64">
        <v>5717</v>
      </c>
      <c r="N22" s="44">
        <v>140</v>
      </c>
      <c r="O22" s="55">
        <v>128</v>
      </c>
      <c r="P22" s="45">
        <v>2237</v>
      </c>
      <c r="Q22" s="48">
        <v>3212</v>
      </c>
    </row>
    <row r="23" spans="1:17" s="56" customFormat="1" ht="30.75" customHeight="1" x14ac:dyDescent="0.25">
      <c r="A23" s="49" t="s">
        <v>113</v>
      </c>
      <c r="B23" s="75" t="s">
        <v>193</v>
      </c>
      <c r="C23" s="64">
        <v>14045</v>
      </c>
      <c r="D23" s="44">
        <v>6000</v>
      </c>
      <c r="E23" s="55">
        <v>3706</v>
      </c>
      <c r="F23" s="45">
        <v>1851</v>
      </c>
      <c r="G23" s="48">
        <v>2488</v>
      </c>
      <c r="H23" s="64">
        <v>13584</v>
      </c>
      <c r="I23" s="44">
        <v>4966</v>
      </c>
      <c r="J23" s="55">
        <v>3673</v>
      </c>
      <c r="K23" s="45">
        <v>2006</v>
      </c>
      <c r="L23" s="48">
        <v>2939</v>
      </c>
      <c r="M23" s="64">
        <v>6764</v>
      </c>
      <c r="N23" s="44">
        <v>3238</v>
      </c>
      <c r="O23" s="55">
        <v>2082</v>
      </c>
      <c r="P23" s="45">
        <v>527</v>
      </c>
      <c r="Q23" s="48">
        <v>917</v>
      </c>
    </row>
    <row r="24" spans="1:17" s="50" customFormat="1" ht="30.75" customHeight="1" x14ac:dyDescent="0.25">
      <c r="A24" s="49" t="s">
        <v>114</v>
      </c>
      <c r="B24" s="75" t="s">
        <v>233</v>
      </c>
      <c r="C24" s="64">
        <v>32683</v>
      </c>
      <c r="D24" s="44">
        <v>2512</v>
      </c>
      <c r="E24" s="55">
        <v>2954</v>
      </c>
      <c r="F24" s="45">
        <v>10024</v>
      </c>
      <c r="G24" s="48">
        <v>17193</v>
      </c>
      <c r="H24" s="64">
        <v>42031</v>
      </c>
      <c r="I24" s="44">
        <v>3627</v>
      </c>
      <c r="J24" s="55">
        <v>2505</v>
      </c>
      <c r="K24" s="45">
        <v>13214</v>
      </c>
      <c r="L24" s="48">
        <v>22685</v>
      </c>
      <c r="M24" s="64">
        <v>25870</v>
      </c>
      <c r="N24" s="44">
        <v>493</v>
      </c>
      <c r="O24" s="55">
        <v>493</v>
      </c>
      <c r="P24" s="45">
        <v>7974</v>
      </c>
      <c r="Q24" s="48">
        <v>16910</v>
      </c>
    </row>
    <row r="25" spans="1:17" s="56" customFormat="1" ht="24" customHeight="1" x14ac:dyDescent="0.25">
      <c r="A25" s="49" t="s">
        <v>115</v>
      </c>
      <c r="B25" s="75" t="s">
        <v>180</v>
      </c>
      <c r="C25" s="64">
        <v>6338</v>
      </c>
      <c r="D25" s="44">
        <v>411</v>
      </c>
      <c r="E25" s="55">
        <v>368</v>
      </c>
      <c r="F25" s="45">
        <v>2285</v>
      </c>
      <c r="G25" s="48">
        <v>3274</v>
      </c>
      <c r="H25" s="64">
        <v>10106</v>
      </c>
      <c r="I25" s="44">
        <v>555</v>
      </c>
      <c r="J25" s="55">
        <v>550</v>
      </c>
      <c r="K25" s="45">
        <v>3881</v>
      </c>
      <c r="L25" s="48">
        <v>5120</v>
      </c>
      <c r="M25" s="64">
        <v>2909</v>
      </c>
      <c r="N25" s="44">
        <v>124</v>
      </c>
      <c r="O25" s="55">
        <v>155</v>
      </c>
      <c r="P25" s="45">
        <v>796</v>
      </c>
      <c r="Q25" s="48">
        <v>1834</v>
      </c>
    </row>
    <row r="26" spans="1:17" s="50" customFormat="1" ht="24" customHeight="1" x14ac:dyDescent="0.25">
      <c r="A26" s="49" t="s">
        <v>116</v>
      </c>
      <c r="B26" s="59" t="s">
        <v>181</v>
      </c>
      <c r="C26" s="64">
        <v>24948</v>
      </c>
      <c r="D26" s="44">
        <v>981</v>
      </c>
      <c r="E26" s="55">
        <v>1079</v>
      </c>
      <c r="F26" s="45">
        <v>5367</v>
      </c>
      <c r="G26" s="48">
        <v>17521</v>
      </c>
      <c r="H26" s="64">
        <v>40472</v>
      </c>
      <c r="I26" s="44">
        <v>1658</v>
      </c>
      <c r="J26" s="55">
        <v>2604</v>
      </c>
      <c r="K26" s="45">
        <v>8608</v>
      </c>
      <c r="L26" s="48">
        <v>27602</v>
      </c>
      <c r="M26" s="64">
        <v>13346</v>
      </c>
      <c r="N26" s="44">
        <v>826</v>
      </c>
      <c r="O26" s="55">
        <v>483</v>
      </c>
      <c r="P26" s="45">
        <v>2231</v>
      </c>
      <c r="Q26" s="48">
        <v>9806</v>
      </c>
    </row>
    <row r="27" spans="1:17" s="50" customFormat="1" ht="24" customHeight="1" x14ac:dyDescent="0.25">
      <c r="A27" s="49" t="s">
        <v>182</v>
      </c>
      <c r="B27" s="59" t="s">
        <v>183</v>
      </c>
      <c r="C27" s="64">
        <v>4011</v>
      </c>
      <c r="D27" s="44">
        <v>807</v>
      </c>
      <c r="E27" s="55">
        <v>435</v>
      </c>
      <c r="F27" s="45">
        <v>1422</v>
      </c>
      <c r="G27" s="48">
        <v>1347</v>
      </c>
      <c r="H27" s="64">
        <v>3304</v>
      </c>
      <c r="I27" s="44">
        <v>840</v>
      </c>
      <c r="J27" s="55">
        <v>582</v>
      </c>
      <c r="K27" s="45">
        <v>938</v>
      </c>
      <c r="L27" s="48">
        <v>944</v>
      </c>
      <c r="M27" s="64">
        <v>1613</v>
      </c>
      <c r="N27" s="44">
        <v>410</v>
      </c>
      <c r="O27" s="55">
        <v>244</v>
      </c>
      <c r="P27" s="45">
        <v>465</v>
      </c>
      <c r="Q27" s="48">
        <v>494</v>
      </c>
    </row>
    <row r="28" spans="1:17" s="50" customFormat="1" ht="24" customHeight="1" x14ac:dyDescent="0.25">
      <c r="A28" s="49" t="s">
        <v>184</v>
      </c>
      <c r="B28" s="59" t="s">
        <v>185</v>
      </c>
      <c r="C28" s="64">
        <v>5482</v>
      </c>
      <c r="D28" s="44">
        <v>712</v>
      </c>
      <c r="E28" s="55">
        <v>1448</v>
      </c>
      <c r="F28" s="45">
        <v>1229</v>
      </c>
      <c r="G28" s="48">
        <v>2093</v>
      </c>
      <c r="H28" s="64">
        <v>7258</v>
      </c>
      <c r="I28" s="44">
        <v>900</v>
      </c>
      <c r="J28" s="55">
        <v>2155</v>
      </c>
      <c r="K28" s="45">
        <v>1732</v>
      </c>
      <c r="L28" s="48">
        <v>2471</v>
      </c>
      <c r="M28" s="64">
        <v>3220</v>
      </c>
      <c r="N28" s="44">
        <v>315</v>
      </c>
      <c r="O28" s="55">
        <v>895</v>
      </c>
      <c r="P28" s="45">
        <v>738</v>
      </c>
      <c r="Q28" s="48">
        <v>1272</v>
      </c>
    </row>
    <row r="29" spans="1:17" s="50" customFormat="1" ht="55.5" customHeight="1" x14ac:dyDescent="0.25">
      <c r="A29" s="49" t="s">
        <v>186</v>
      </c>
      <c r="B29" s="75" t="s">
        <v>194</v>
      </c>
      <c r="C29" s="64">
        <v>224</v>
      </c>
      <c r="D29" s="44">
        <v>32</v>
      </c>
      <c r="E29" s="55">
        <v>122</v>
      </c>
      <c r="F29" s="45">
        <v>23</v>
      </c>
      <c r="G29" s="48">
        <v>47</v>
      </c>
      <c r="H29" s="64">
        <v>295</v>
      </c>
      <c r="I29" s="44">
        <v>35</v>
      </c>
      <c r="J29" s="55">
        <v>143</v>
      </c>
      <c r="K29" s="45">
        <v>40</v>
      </c>
      <c r="L29" s="48">
        <v>77</v>
      </c>
      <c r="M29" s="64">
        <v>63</v>
      </c>
      <c r="N29" s="44">
        <v>6</v>
      </c>
      <c r="O29" s="55">
        <v>36</v>
      </c>
      <c r="P29" s="45">
        <v>3</v>
      </c>
      <c r="Q29" s="48">
        <v>18</v>
      </c>
    </row>
    <row r="30" spans="1:17" s="50" customFormat="1" ht="30.75" customHeight="1" x14ac:dyDescent="0.25">
      <c r="A30" s="105" t="s">
        <v>187</v>
      </c>
      <c r="B30" s="106" t="s">
        <v>120</v>
      </c>
      <c r="C30" s="107">
        <v>0</v>
      </c>
      <c r="D30" s="108">
        <v>0</v>
      </c>
      <c r="E30" s="109">
        <v>0</v>
      </c>
      <c r="F30" s="110">
        <v>0</v>
      </c>
      <c r="G30" s="111">
        <v>0</v>
      </c>
      <c r="H30" s="107">
        <v>4</v>
      </c>
      <c r="I30" s="108">
        <v>1</v>
      </c>
      <c r="J30" s="109">
        <v>0</v>
      </c>
      <c r="K30" s="110">
        <v>1</v>
      </c>
      <c r="L30" s="111">
        <v>2</v>
      </c>
      <c r="M30" s="107">
        <v>0</v>
      </c>
      <c r="N30" s="108">
        <v>0</v>
      </c>
      <c r="O30" s="109">
        <v>0</v>
      </c>
      <c r="P30" s="110">
        <v>0</v>
      </c>
      <c r="Q30" s="111">
        <v>0</v>
      </c>
    </row>
    <row r="31" spans="1:17" s="50" customFormat="1" ht="23.1" customHeight="1" x14ac:dyDescent="0.25">
      <c r="A31" s="112"/>
      <c r="B31" s="113" t="s">
        <v>239</v>
      </c>
      <c r="C31" s="114">
        <v>47</v>
      </c>
      <c r="D31" s="115">
        <v>0</v>
      </c>
      <c r="E31" s="116">
        <v>2</v>
      </c>
      <c r="F31" s="117">
        <v>23</v>
      </c>
      <c r="G31" s="118">
        <v>22</v>
      </c>
      <c r="H31" s="114">
        <v>73</v>
      </c>
      <c r="I31" s="115">
        <v>1</v>
      </c>
      <c r="J31" s="116">
        <v>1</v>
      </c>
      <c r="K31" s="117">
        <v>40</v>
      </c>
      <c r="L31" s="118">
        <v>31</v>
      </c>
      <c r="M31" s="114">
        <v>114</v>
      </c>
      <c r="N31" s="115">
        <v>1</v>
      </c>
      <c r="O31" s="116">
        <v>1</v>
      </c>
      <c r="P31" s="117">
        <v>50</v>
      </c>
      <c r="Q31" s="118">
        <v>62</v>
      </c>
    </row>
    <row r="32" spans="1:17" s="50" customFormat="1" ht="21" customHeight="1" x14ac:dyDescent="0.25">
      <c r="A32" s="182" t="s">
        <v>222</v>
      </c>
      <c r="B32" s="183"/>
      <c r="C32" s="64">
        <v>399</v>
      </c>
      <c r="D32" s="44">
        <v>309</v>
      </c>
      <c r="E32" s="55">
        <v>2</v>
      </c>
      <c r="F32" s="45">
        <v>84</v>
      </c>
      <c r="G32" s="48">
        <v>4</v>
      </c>
      <c r="H32" s="64">
        <v>520</v>
      </c>
      <c r="I32" s="44">
        <v>422</v>
      </c>
      <c r="J32" s="55">
        <v>2</v>
      </c>
      <c r="K32" s="45">
        <v>92</v>
      </c>
      <c r="L32" s="48">
        <v>4</v>
      </c>
      <c r="M32" s="64">
        <v>208</v>
      </c>
      <c r="N32" s="44">
        <v>148</v>
      </c>
      <c r="O32" s="55">
        <v>1</v>
      </c>
      <c r="P32" s="45">
        <v>58</v>
      </c>
      <c r="Q32" s="48">
        <v>1</v>
      </c>
    </row>
    <row r="33" spans="1:17" s="50" customFormat="1" ht="21" customHeight="1" x14ac:dyDescent="0.25">
      <c r="A33" s="175" t="s">
        <v>224</v>
      </c>
      <c r="B33" s="165"/>
      <c r="C33" s="86">
        <v>4217</v>
      </c>
      <c r="D33" s="41">
        <v>44</v>
      </c>
      <c r="E33" s="54">
        <v>901</v>
      </c>
      <c r="F33" s="42">
        <v>122</v>
      </c>
      <c r="G33" s="53">
        <v>3150</v>
      </c>
      <c r="H33" s="86">
        <v>5826</v>
      </c>
      <c r="I33" s="41">
        <v>56</v>
      </c>
      <c r="J33" s="54">
        <v>1264</v>
      </c>
      <c r="K33" s="42">
        <v>140</v>
      </c>
      <c r="L33" s="53">
        <v>4366</v>
      </c>
      <c r="M33" s="86">
        <v>2902</v>
      </c>
      <c r="N33" s="41">
        <v>18</v>
      </c>
      <c r="O33" s="54">
        <v>561</v>
      </c>
      <c r="P33" s="42">
        <v>75</v>
      </c>
      <c r="Q33" s="53">
        <v>2248</v>
      </c>
    </row>
  </sheetData>
  <mergeCells count="22">
    <mergeCell ref="A33:B33"/>
    <mergeCell ref="D6:E6"/>
    <mergeCell ref="F6:G6"/>
    <mergeCell ref="H6:H7"/>
    <mergeCell ref="I6:J6"/>
    <mergeCell ref="C6:C7"/>
    <mergeCell ref="A32:B32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M6:M7"/>
    <mergeCell ref="A1:G1"/>
    <mergeCell ref="H1:Q1"/>
    <mergeCell ref="H2:Q2"/>
    <mergeCell ref="A3:G3"/>
    <mergeCell ref="H3:Q3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20</vt:i4>
      </vt:variant>
    </vt:vector>
  </HeadingPairs>
  <TitlesOfParts>
    <vt:vector size="40" baseType="lpstr">
      <vt:lpstr>1.01</vt:lpstr>
      <vt:lpstr>1.02</vt:lpstr>
      <vt:lpstr>1.03</vt:lpstr>
      <vt:lpstr>1.04</vt:lpstr>
      <vt:lpstr>1.05</vt:lpstr>
      <vt:lpstr>1.06</vt:lpstr>
      <vt:lpstr>1.07</vt:lpstr>
      <vt:lpstr>1.08</vt:lpstr>
      <vt:lpstr>1.09</vt:lpstr>
      <vt:lpstr>1.10</vt:lpstr>
      <vt:lpstr>1.11</vt:lpstr>
      <vt:lpstr>1.12</vt:lpstr>
      <vt:lpstr>1.13</vt:lpstr>
      <vt:lpstr>1.14</vt:lpstr>
      <vt:lpstr>1.15</vt:lpstr>
      <vt:lpstr>1.16</vt:lpstr>
      <vt:lpstr>1.17</vt:lpstr>
      <vt:lpstr>1.18</vt:lpstr>
      <vt:lpstr>1.19</vt:lpstr>
      <vt:lpstr>1.20</vt:lpstr>
      <vt:lpstr>'1.01'!Druckbereich</vt:lpstr>
      <vt:lpstr>'1.02'!Druckbereich</vt:lpstr>
      <vt:lpstr>'1.03'!Druckbereich</vt:lpstr>
      <vt:lpstr>'1.04'!Druckbereich</vt:lpstr>
      <vt:lpstr>'1.05'!Druckbereich</vt:lpstr>
      <vt:lpstr>'1.06'!Druckbereich</vt:lpstr>
      <vt:lpstr>'1.07'!Druckbereich</vt:lpstr>
      <vt:lpstr>'1.08'!Druckbereich</vt:lpstr>
      <vt:lpstr>'1.09'!Druckbereich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'1.15'!Druckbereich</vt:lpstr>
      <vt:lpstr>'1.16'!Druckbereich</vt:lpstr>
      <vt:lpstr>'1.17'!Druckbereich</vt:lpstr>
      <vt:lpstr>'1.18'!Druckbereich</vt:lpstr>
      <vt:lpstr>'1.19'!Druckbereich</vt:lpstr>
      <vt:lpstr>'1.20'!Druckbereich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Rott Gloria</cp:lastModifiedBy>
  <cp:lastPrinted>2023-09-05T08:52:08Z</cp:lastPrinted>
  <dcterms:created xsi:type="dcterms:W3CDTF">2006-10-04T08:47:54Z</dcterms:created>
  <dcterms:modified xsi:type="dcterms:W3CDTF">2025-11-07T13:37:16Z</dcterms:modified>
</cp:coreProperties>
</file>